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1789f77144f25c89/デスクトップ/フットサル大会関係/オータム/オータムフットサル2025/"/>
    </mc:Choice>
  </mc:AlternateContent>
  <xr:revisionPtr revIDLastSave="27" documentId="11_AEFA433E0432174B4A896B4F045188D7A210C8C2" xr6:coauthVersionLast="47" xr6:coauthVersionMax="47" xr10:uidLastSave="{EE10D94D-1D48-4119-9DAB-24D6F69A3450}"/>
  <bookViews>
    <workbookView xWindow="-108" yWindow="-108" windowWidth="23256" windowHeight="12456" xr2:uid="{00000000-000D-0000-FFFF-FFFF00000000}"/>
  </bookViews>
  <sheets>
    <sheet name="入力データ" sheetId="1" r:id="rId1"/>
    <sheet name="印刷用" sheetId="2" r:id="rId2"/>
  </sheets>
  <definedNames>
    <definedName name="_xlnm.Print_Area" localSheetId="1">印刷用!$A$1:$AC$38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6" i="2" l="1"/>
  <c r="R3" i="2"/>
  <c r="E4" i="2" l="1"/>
  <c r="V13" i="1" l="1"/>
  <c r="W13" i="1"/>
  <c r="X13" i="1"/>
  <c r="V14" i="1"/>
  <c r="W14" i="1"/>
  <c r="X14" i="1"/>
  <c r="V15" i="1"/>
  <c r="W15" i="1"/>
  <c r="X15" i="1"/>
  <c r="W12" i="1"/>
  <c r="X12" i="1"/>
  <c r="V12" i="1"/>
  <c r="V38" i="2" l="1"/>
  <c r="H38" i="2"/>
  <c r="Y37" i="2"/>
  <c r="K37" i="2"/>
  <c r="S37" i="2"/>
  <c r="E37" i="2"/>
  <c r="E33" i="2"/>
  <c r="E34" i="2"/>
  <c r="E35" i="2"/>
  <c r="E36" i="2"/>
  <c r="E32" i="2"/>
  <c r="A32" i="2"/>
  <c r="A33" i="2"/>
  <c r="A34" i="2"/>
  <c r="A35" i="2"/>
  <c r="A36" i="2"/>
  <c r="S12" i="1"/>
  <c r="A11" i="2" s="1"/>
  <c r="S13" i="1"/>
  <c r="A12" i="2" s="1"/>
  <c r="S14" i="1"/>
  <c r="A13" i="2" s="1"/>
  <c r="S15" i="1"/>
  <c r="A14" i="2" s="1"/>
  <c r="S16" i="1"/>
  <c r="A15" i="2" s="1"/>
  <c r="S17" i="1"/>
  <c r="A16" i="2" s="1"/>
  <c r="S18" i="1"/>
  <c r="A17" i="2" s="1"/>
  <c r="S19" i="1"/>
  <c r="A18" i="2" s="1"/>
  <c r="S20" i="1"/>
  <c r="A19" i="2" s="1"/>
  <c r="S21" i="1"/>
  <c r="A20" i="2" s="1"/>
  <c r="S22" i="1"/>
  <c r="A21" i="2" s="1"/>
  <c r="S23" i="1"/>
  <c r="A22" i="2" s="1"/>
  <c r="S24" i="1"/>
  <c r="A23" i="2" s="1"/>
  <c r="S25" i="1"/>
  <c r="A24" i="2" s="1"/>
  <c r="S26" i="1"/>
  <c r="A25" i="2" s="1"/>
  <c r="S27" i="1"/>
  <c r="A26" i="2" s="1"/>
  <c r="S28" i="1"/>
  <c r="A27" i="2" s="1"/>
  <c r="S29" i="1"/>
  <c r="A28" i="2" s="1"/>
  <c r="S30" i="1"/>
  <c r="A29" i="2" s="1"/>
  <c r="S31" i="1"/>
  <c r="A30" i="2" s="1"/>
  <c r="S32" i="1"/>
  <c r="A31" i="2" s="1"/>
  <c r="S11" i="1"/>
  <c r="A10" i="2" s="1"/>
  <c r="E31" i="2" l="1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10" i="2"/>
  <c r="Q11" i="2"/>
  <c r="Q12" i="2"/>
  <c r="Q13" i="2"/>
  <c r="Q14" i="2"/>
  <c r="Q15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Q10" i="2"/>
  <c r="K10" i="2"/>
  <c r="E10" i="2"/>
  <c r="T8" i="2"/>
  <c r="F8" i="2"/>
  <c r="R6" i="2"/>
  <c r="E6" i="2"/>
  <c r="E3" i="2"/>
  <c r="R17" i="1"/>
  <c r="O16" i="2" s="1"/>
  <c r="R18" i="1"/>
  <c r="O17" i="2" s="1"/>
  <c r="R19" i="1"/>
  <c r="O18" i="2" s="1"/>
  <c r="R20" i="1"/>
  <c r="O19" i="2" s="1"/>
  <c r="R21" i="1"/>
  <c r="O20" i="2" s="1"/>
  <c r="R22" i="1"/>
  <c r="O21" i="2" s="1"/>
  <c r="R23" i="1"/>
  <c r="O22" i="2" s="1"/>
  <c r="R24" i="1"/>
  <c r="O23" i="2" s="1"/>
  <c r="R25" i="1"/>
  <c r="O24" i="2" s="1"/>
  <c r="R26" i="1"/>
  <c r="O25" i="2" s="1"/>
  <c r="R27" i="1"/>
  <c r="O26" i="2" s="1"/>
  <c r="R28" i="1"/>
  <c r="O27" i="2" s="1"/>
  <c r="R29" i="1"/>
  <c r="O28" i="2" s="1"/>
  <c r="R30" i="1"/>
  <c r="O29" i="2" s="1"/>
  <c r="R31" i="1"/>
  <c r="O30" i="2" s="1"/>
  <c r="R32" i="1"/>
  <c r="O31" i="2" s="1"/>
  <c r="R12" i="1"/>
  <c r="O11" i="2" s="1"/>
  <c r="R13" i="1"/>
  <c r="O12" i="2" s="1"/>
  <c r="R14" i="1"/>
  <c r="O13" i="2" s="1"/>
  <c r="R15" i="1"/>
  <c r="O14" i="2" s="1"/>
  <c r="R16" i="1"/>
  <c r="O15" i="2" s="1"/>
  <c r="R11" i="1"/>
  <c r="O10" i="2" s="1"/>
  <c r="A1" i="2"/>
</calcChain>
</file>

<file path=xl/sharedStrings.xml><?xml version="1.0" encoding="utf-8"?>
<sst xmlns="http://schemas.openxmlformats.org/spreadsheetml/2006/main" count="59" uniqueCount="45">
  <si>
    <t>大会名</t>
    <rPh sb="0" eb="2">
      <t>タイカイ</t>
    </rPh>
    <rPh sb="2" eb="3">
      <t>メイ</t>
    </rPh>
    <phoneticPr fontId="1"/>
  </si>
  <si>
    <t>チーム名</t>
    <rPh sb="3" eb="4">
      <t>メイ</t>
    </rPh>
    <phoneticPr fontId="1"/>
  </si>
  <si>
    <t>代表者</t>
    <rPh sb="0" eb="3">
      <t>ダイヒョウシャ</t>
    </rPh>
    <phoneticPr fontId="1"/>
  </si>
  <si>
    <t>携帯番号</t>
    <rPh sb="0" eb="2">
      <t>ケイタイ</t>
    </rPh>
    <rPh sb="2" eb="4">
      <t>バンゴウ</t>
    </rPh>
    <phoneticPr fontId="1"/>
  </si>
  <si>
    <t>メールアドレス</t>
    <phoneticPr fontId="1"/>
  </si>
  <si>
    <t>背番号</t>
    <rPh sb="0" eb="3">
      <t>セバンゴウ</t>
    </rPh>
    <phoneticPr fontId="1"/>
  </si>
  <si>
    <t>氏　　　　　名</t>
    <rPh sb="0" eb="1">
      <t>シ</t>
    </rPh>
    <rPh sb="6" eb="7">
      <t>メイ</t>
    </rPh>
    <phoneticPr fontId="1"/>
  </si>
  <si>
    <t>住　所</t>
    <rPh sb="0" eb="1">
      <t>ジュウ</t>
    </rPh>
    <rPh sb="2" eb="3">
      <t>ショ</t>
    </rPh>
    <phoneticPr fontId="1"/>
  </si>
  <si>
    <t>生年月日（西暦）</t>
    <rPh sb="0" eb="2">
      <t>セイネン</t>
    </rPh>
    <rPh sb="2" eb="4">
      <t>ガッピ</t>
    </rPh>
    <rPh sb="5" eb="7">
      <t>セイレキ</t>
    </rPh>
    <phoneticPr fontId="1"/>
  </si>
  <si>
    <t>住　　　所</t>
    <rPh sb="0" eb="1">
      <t>ジュウ</t>
    </rPh>
    <rPh sb="4" eb="5">
      <t>ショ</t>
    </rPh>
    <phoneticPr fontId="1"/>
  </si>
  <si>
    <t>ポジション</t>
    <phoneticPr fontId="1"/>
  </si>
  <si>
    <t>正</t>
    <rPh sb="0" eb="1">
      <t>セイ</t>
    </rPh>
    <phoneticPr fontId="1"/>
  </si>
  <si>
    <t>副</t>
    <rPh sb="0" eb="1">
      <t>フク</t>
    </rPh>
    <phoneticPr fontId="1"/>
  </si>
  <si>
    <t>シャツ</t>
    <phoneticPr fontId="1"/>
  </si>
  <si>
    <t>ショーツ</t>
    <phoneticPr fontId="1"/>
  </si>
  <si>
    <t>ストキング</t>
    <phoneticPr fontId="1"/>
  </si>
  <si>
    <t>ユ　ニ　ホ　ー　ム</t>
    <phoneticPr fontId="1"/>
  </si>
  <si>
    <t>FP</t>
    <phoneticPr fontId="1"/>
  </si>
  <si>
    <t>GK</t>
    <phoneticPr fontId="1"/>
  </si>
  <si>
    <t>帯同審判員</t>
    <rPh sb="0" eb="2">
      <t>タイドウ</t>
    </rPh>
    <rPh sb="2" eb="4">
      <t>シンパン</t>
    </rPh>
    <rPh sb="4" eb="5">
      <t>イン</t>
    </rPh>
    <phoneticPr fontId="1"/>
  </si>
  <si>
    <t>氏　　　　名</t>
    <rPh sb="0" eb="1">
      <t>シ</t>
    </rPh>
    <rPh sb="5" eb="6">
      <t>メイ</t>
    </rPh>
    <phoneticPr fontId="1"/>
  </si>
  <si>
    <t>携帯番号</t>
    <rPh sb="0" eb="2">
      <t>ケイタイ</t>
    </rPh>
    <rPh sb="2" eb="4">
      <t>バンゴウ</t>
    </rPh>
    <phoneticPr fontId="1"/>
  </si>
  <si>
    <t>チーム名</t>
    <rPh sb="3" eb="4">
      <t>メイ</t>
    </rPh>
    <phoneticPr fontId="6"/>
  </si>
  <si>
    <t>代表者名</t>
    <rPh sb="0" eb="3">
      <t>ダイヒョウシャ</t>
    </rPh>
    <rPh sb="3" eb="4">
      <t>メイ</t>
    </rPh>
    <phoneticPr fontId="6"/>
  </si>
  <si>
    <t>携帯電話</t>
    <rPh sb="0" eb="2">
      <t>ケイタイ</t>
    </rPh>
    <rPh sb="2" eb="4">
      <t>デンワ</t>
    </rPh>
    <phoneticPr fontId="6"/>
  </si>
  <si>
    <t>氏　　　　名</t>
    <rPh sb="0" eb="1">
      <t>シ</t>
    </rPh>
    <rPh sb="5" eb="6">
      <t>メイ</t>
    </rPh>
    <phoneticPr fontId="6"/>
  </si>
  <si>
    <t>生年月日</t>
    <rPh sb="0" eb="2">
      <t>セイネン</t>
    </rPh>
    <rPh sb="2" eb="4">
      <t>ガッピ</t>
    </rPh>
    <phoneticPr fontId="6"/>
  </si>
  <si>
    <t>年令</t>
    <rPh sb="0" eb="2">
      <t>ネンレイ</t>
    </rPh>
    <phoneticPr fontId="6"/>
  </si>
  <si>
    <t>帯同審判</t>
    <rPh sb="0" eb="2">
      <t>タイドウ</t>
    </rPh>
    <rPh sb="2" eb="4">
      <t>シンパン</t>
    </rPh>
    <phoneticPr fontId="6"/>
  </si>
  <si>
    <t>開催日</t>
    <rPh sb="0" eb="2">
      <t>カイサイ</t>
    </rPh>
    <rPh sb="2" eb="3">
      <t>ヒ</t>
    </rPh>
    <phoneticPr fontId="1"/>
  </si>
  <si>
    <t>登　録　選　手　名　簿</t>
    <rPh sb="0" eb="1">
      <t>ト</t>
    </rPh>
    <rPh sb="2" eb="3">
      <t>ロク</t>
    </rPh>
    <rPh sb="4" eb="5">
      <t>セン</t>
    </rPh>
    <rPh sb="6" eb="7">
      <t>テ</t>
    </rPh>
    <rPh sb="8" eb="9">
      <t>メイ</t>
    </rPh>
    <rPh sb="10" eb="11">
      <t>ボ</t>
    </rPh>
    <phoneticPr fontId="6"/>
  </si>
  <si>
    <t>メールアドレス</t>
    <phoneticPr fontId="6"/>
  </si>
  <si>
    <t>フリガナ</t>
    <phoneticPr fontId="6"/>
  </si>
  <si>
    <t>住　所</t>
    <rPh sb="0" eb="1">
      <t>ジュウ</t>
    </rPh>
    <rPh sb="2" eb="3">
      <t>ショ</t>
    </rPh>
    <phoneticPr fontId="6"/>
  </si>
  <si>
    <t>背番号</t>
    <rPh sb="0" eb="3">
      <t>セバンゴウ</t>
    </rPh>
    <phoneticPr fontId="1"/>
  </si>
  <si>
    <t>位置</t>
    <rPh sb="0" eb="2">
      <t>イチ</t>
    </rPh>
    <phoneticPr fontId="1"/>
  </si>
  <si>
    <t>住　　　　　　所</t>
    <rPh sb="0" eb="1">
      <t>ジュウ</t>
    </rPh>
    <rPh sb="7" eb="8">
      <t>トコロ</t>
    </rPh>
    <phoneticPr fontId="6"/>
  </si>
  <si>
    <t>カテゴリ</t>
    <phoneticPr fontId="1"/>
  </si>
  <si>
    <t>カ　テ　ゴ　リ</t>
    <phoneticPr fontId="1"/>
  </si>
  <si>
    <t>携帯番号</t>
    <rPh sb="0" eb="2">
      <t>ケイタイ</t>
    </rPh>
    <rPh sb="2" eb="4">
      <t>バンゴウ</t>
    </rPh>
    <phoneticPr fontId="1"/>
  </si>
  <si>
    <t>チーム名のフリガナ</t>
    <rPh sb="3" eb="4">
      <t>メイ</t>
    </rPh>
    <phoneticPr fontId="1"/>
  </si>
  <si>
    <t>ユ　ニ　フ　ォ　ー　ム</t>
    <phoneticPr fontId="1"/>
  </si>
  <si>
    <t>チーム役員</t>
    <rPh sb="3" eb="5">
      <t>ヤクイン</t>
    </rPh>
    <phoneticPr fontId="1"/>
  </si>
  <si>
    <t>申込締切　　令和7年１１月10日（月）　　　</t>
    <rPh sb="0" eb="2">
      <t>モウシコミ</t>
    </rPh>
    <rPh sb="6" eb="7">
      <t>レイ</t>
    </rPh>
    <rPh sb="7" eb="8">
      <t>カズ</t>
    </rPh>
    <rPh sb="9" eb="10">
      <t>ネン</t>
    </rPh>
    <rPh sb="12" eb="13">
      <t>ガツ</t>
    </rPh>
    <rPh sb="17" eb="18">
      <t>ゲツ</t>
    </rPh>
    <phoneticPr fontId="1"/>
  </si>
  <si>
    <t>オータムフットサル大会　2025</t>
    <rPh sb="9" eb="11">
      <t>タイカイ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</si>
</sst>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6"/>
      <color rgb="FFFF0000"/>
      <name val="ＭＳ Ｐゴシック"/>
      <family val="3"/>
      <charset val="128"/>
      <scheme val="minor"/>
    </font>
    <font>
      <sz val="9"/>
      <color rgb="FF000000"/>
      <name val="MS UI Gothic"/>
      <family val="3"/>
      <charset val="128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</fills>
  <borders count="7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medium">
        <color auto="1"/>
      </top>
      <bottom style="medium">
        <color auto="1"/>
      </bottom>
      <diagonal/>
    </border>
    <border>
      <left/>
      <right style="double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/>
      <top style="medium">
        <color auto="1"/>
      </top>
      <bottom style="double">
        <color auto="1"/>
      </bottom>
      <diagonal/>
    </border>
    <border>
      <left/>
      <right style="double">
        <color auto="1"/>
      </right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medium">
        <color auto="1"/>
      </bottom>
      <diagonal/>
    </border>
    <border>
      <left style="medium">
        <color auto="1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4" fillId="0" borderId="0"/>
    <xf numFmtId="0" fontId="4" fillId="0" borderId="0">
      <alignment vertical="center"/>
    </xf>
  </cellStyleXfs>
  <cellXfs count="19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 applyProtection="1">
      <alignment horizontal="center" vertical="center"/>
      <protection locked="0"/>
    </xf>
    <xf numFmtId="0" fontId="2" fillId="0" borderId="6" xfId="1" applyBorder="1" applyAlignment="1" applyProtection="1">
      <alignment horizontal="center" vertical="center"/>
      <protection locked="0"/>
    </xf>
    <xf numFmtId="0" fontId="0" fillId="0" borderId="7" xfId="0" applyBorder="1">
      <alignment vertical="center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14" fontId="0" fillId="0" borderId="9" xfId="0" applyNumberFormat="1" applyBorder="1" applyAlignment="1" applyProtection="1">
      <alignment horizontal="right" vertical="center" indent="1"/>
      <protection locked="0"/>
    </xf>
    <xf numFmtId="0" fontId="0" fillId="2" borderId="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3" borderId="8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4" fillId="0" borderId="0" xfId="2"/>
    <xf numFmtId="0" fontId="0" fillId="0" borderId="0" xfId="0" applyAlignment="1"/>
    <xf numFmtId="0" fontId="0" fillId="0" borderId="17" xfId="0" applyBorder="1" applyAlignment="1"/>
    <xf numFmtId="0" fontId="0" fillId="4" borderId="4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14" fontId="4" fillId="0" borderId="11" xfId="2" applyNumberFormat="1" applyBorder="1" applyAlignment="1">
      <alignment horizontal="center" vertical="center"/>
    </xf>
    <xf numFmtId="0" fontId="4" fillId="0" borderId="12" xfId="2" applyBorder="1" applyAlignment="1">
      <alignment horizontal="center" vertical="center"/>
    </xf>
    <xf numFmtId="14" fontId="4" fillId="0" borderId="14" xfId="2" applyNumberFormat="1" applyBorder="1" applyAlignment="1">
      <alignment horizontal="center" vertical="center"/>
    </xf>
    <xf numFmtId="0" fontId="4" fillId="0" borderId="0" xfId="2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Protection="1">
      <alignment vertical="center"/>
      <protection locked="0"/>
    </xf>
    <xf numFmtId="0" fontId="15" fillId="2" borderId="3" xfId="0" applyFont="1" applyFill="1" applyBorder="1" applyAlignment="1">
      <alignment horizontal="center" vertical="center" shrinkToFit="1"/>
    </xf>
    <xf numFmtId="0" fontId="0" fillId="0" borderId="0" xfId="0" applyAlignment="1">
      <alignment horizontal="right" vertical="center"/>
    </xf>
    <xf numFmtId="0" fontId="0" fillId="0" borderId="62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0" fillId="0" borderId="73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0" fillId="0" borderId="74" xfId="0" applyBorder="1" applyAlignment="1">
      <alignment horizontal="center" vertical="center"/>
    </xf>
    <xf numFmtId="0" fontId="0" fillId="0" borderId="4" xfId="0" applyBorder="1" applyAlignment="1" applyProtection="1">
      <alignment horizontal="center" vertical="center" shrinkToFit="1"/>
      <protection locked="0"/>
    </xf>
    <xf numFmtId="0" fontId="3" fillId="2" borderId="5" xfId="0" applyFont="1" applyFill="1" applyBorder="1" applyAlignment="1">
      <alignment horizontal="center" vertical="center"/>
    </xf>
    <xf numFmtId="0" fontId="13" fillId="0" borderId="54" xfId="0" applyFont="1" applyBorder="1" applyAlignment="1" applyProtection="1">
      <alignment horizontal="center" vertical="center"/>
      <protection locked="0"/>
    </xf>
    <xf numFmtId="0" fontId="13" fillId="0" borderId="55" xfId="0" applyFont="1" applyBorder="1" applyAlignment="1" applyProtection="1">
      <alignment horizontal="center" vertical="center"/>
      <protection locked="0"/>
    </xf>
    <xf numFmtId="0" fontId="13" fillId="0" borderId="56" xfId="0" applyFont="1" applyBorder="1" applyAlignment="1" applyProtection="1">
      <alignment horizontal="center" vertical="center"/>
      <protection locked="0"/>
    </xf>
    <xf numFmtId="0" fontId="13" fillId="0" borderId="57" xfId="0" applyFont="1" applyBorder="1" applyAlignment="1" applyProtection="1">
      <alignment horizontal="center" vertical="center"/>
      <protection locked="0"/>
    </xf>
    <xf numFmtId="0" fontId="0" fillId="3" borderId="1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45" xfId="0" applyFill="1" applyBorder="1" applyAlignment="1">
      <alignment horizontal="center" vertical="center"/>
    </xf>
    <xf numFmtId="0" fontId="0" fillId="3" borderId="46" xfId="0" applyFill="1" applyBorder="1" applyAlignment="1">
      <alignment horizontal="center" vertical="center"/>
    </xf>
    <xf numFmtId="0" fontId="0" fillId="3" borderId="47" xfId="0" applyFill="1" applyBorder="1" applyAlignment="1">
      <alignment horizontal="center" vertical="center"/>
    </xf>
    <xf numFmtId="14" fontId="15" fillId="0" borderId="49" xfId="0" applyNumberFormat="1" applyFont="1" applyBorder="1" applyAlignment="1">
      <alignment horizontal="center" vertical="center"/>
    </xf>
    <xf numFmtId="14" fontId="16" fillId="0" borderId="50" xfId="0" applyNumberFormat="1" applyFont="1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3" borderId="52" xfId="0" applyFill="1" applyBorder="1" applyAlignment="1">
      <alignment horizontal="center" vertical="center"/>
    </xf>
    <xf numFmtId="0" fontId="0" fillId="3" borderId="53" xfId="0" applyFill="1" applyBorder="1" applyAlignment="1">
      <alignment horizontal="center" vertical="center"/>
    </xf>
    <xf numFmtId="0" fontId="15" fillId="0" borderId="68" xfId="0" applyFont="1" applyBorder="1" applyAlignment="1">
      <alignment horizontal="left" vertical="center"/>
    </xf>
    <xf numFmtId="0" fontId="16" fillId="0" borderId="68" xfId="0" applyFont="1" applyBorder="1" applyAlignment="1">
      <alignment horizontal="left" vertical="center"/>
    </xf>
    <xf numFmtId="0" fontId="0" fillId="0" borderId="68" xfId="0" applyBorder="1">
      <alignment vertical="center"/>
    </xf>
    <xf numFmtId="0" fontId="4" fillId="0" borderId="40" xfId="3" applyBorder="1" applyAlignment="1">
      <alignment horizontal="center" vertical="center"/>
    </xf>
    <xf numFmtId="0" fontId="4" fillId="0" borderId="34" xfId="3" applyBorder="1" applyAlignment="1">
      <alignment horizontal="center" vertical="center"/>
    </xf>
    <xf numFmtId="0" fontId="4" fillId="0" borderId="39" xfId="3" applyBorder="1" applyAlignment="1">
      <alignment horizontal="center" vertical="center"/>
    </xf>
    <xf numFmtId="0" fontId="4" fillId="0" borderId="19" xfId="3" applyBorder="1" applyAlignment="1">
      <alignment horizontal="center" vertical="center"/>
    </xf>
    <xf numFmtId="0" fontId="4" fillId="0" borderId="20" xfId="3" applyBorder="1" applyAlignment="1">
      <alignment horizontal="center" vertical="center"/>
    </xf>
    <xf numFmtId="0" fontId="4" fillId="0" borderId="21" xfId="3" applyBorder="1" applyAlignment="1">
      <alignment horizontal="center" vertical="center"/>
    </xf>
    <xf numFmtId="0" fontId="4" fillId="0" borderId="44" xfId="2" applyBorder="1" applyAlignment="1">
      <alignment horizontal="center" vertical="center"/>
    </xf>
    <xf numFmtId="0" fontId="4" fillId="0" borderId="42" xfId="2" applyBorder="1" applyAlignment="1">
      <alignment horizontal="center" vertical="center"/>
    </xf>
    <xf numFmtId="0" fontId="4" fillId="0" borderId="43" xfId="2" applyBorder="1" applyAlignment="1">
      <alignment horizontal="center" vertical="center"/>
    </xf>
    <xf numFmtId="0" fontId="4" fillId="0" borderId="33" xfId="2" applyBorder="1" applyAlignment="1">
      <alignment horizontal="center" vertical="center"/>
    </xf>
    <xf numFmtId="0" fontId="4" fillId="0" borderId="34" xfId="2" applyBorder="1" applyAlignment="1">
      <alignment horizontal="center" vertical="center"/>
    </xf>
    <xf numFmtId="0" fontId="4" fillId="0" borderId="39" xfId="2" applyBorder="1" applyAlignment="1">
      <alignment horizontal="center" vertical="center"/>
    </xf>
    <xf numFmtId="0" fontId="4" fillId="0" borderId="22" xfId="2" applyBorder="1" applyAlignment="1">
      <alignment horizontal="center" vertical="center"/>
    </xf>
    <xf numFmtId="0" fontId="4" fillId="0" borderId="20" xfId="2" applyBorder="1" applyAlignment="1">
      <alignment horizontal="center" vertical="center"/>
    </xf>
    <xf numFmtId="0" fontId="4" fillId="0" borderId="21" xfId="2" applyBorder="1" applyAlignment="1">
      <alignment horizontal="center" vertical="center"/>
    </xf>
    <xf numFmtId="0" fontId="4" fillId="0" borderId="11" xfId="3" applyBorder="1" applyAlignment="1">
      <alignment horizontal="center" vertical="center"/>
    </xf>
    <xf numFmtId="0" fontId="4" fillId="0" borderId="12" xfId="3" applyBorder="1" applyAlignment="1">
      <alignment horizontal="center" vertical="center"/>
    </xf>
    <xf numFmtId="0" fontId="4" fillId="0" borderId="51" xfId="3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5" fillId="0" borderId="68" xfId="3" applyFont="1" applyBorder="1" applyAlignment="1">
      <alignment horizontal="center" vertical="center"/>
    </xf>
    <xf numFmtId="0" fontId="7" fillId="0" borderId="41" xfId="3" applyFont="1" applyBorder="1" applyAlignment="1">
      <alignment horizontal="center" vertical="center"/>
    </xf>
    <xf numFmtId="0" fontId="7" fillId="0" borderId="42" xfId="2" applyFont="1" applyBorder="1" applyAlignment="1">
      <alignment horizontal="center" vertical="center"/>
    </xf>
    <xf numFmtId="0" fontId="7" fillId="0" borderId="43" xfId="2" applyFont="1" applyBorder="1" applyAlignment="1">
      <alignment horizontal="center" vertical="center"/>
    </xf>
    <xf numFmtId="0" fontId="8" fillId="0" borderId="44" xfId="3" applyFont="1" applyBorder="1" applyAlignment="1">
      <alignment horizontal="center" vertical="center"/>
    </xf>
    <xf numFmtId="0" fontId="8" fillId="0" borderId="42" xfId="3" applyFont="1" applyBorder="1" applyAlignment="1">
      <alignment horizontal="center" vertical="center"/>
    </xf>
    <xf numFmtId="0" fontId="8" fillId="0" borderId="43" xfId="3" applyFont="1" applyBorder="1" applyAlignment="1">
      <alignment horizontal="center" vertical="center"/>
    </xf>
    <xf numFmtId="0" fontId="4" fillId="0" borderId="24" xfId="2" applyBorder="1" applyAlignment="1">
      <alignment horizontal="center" vertical="center"/>
    </xf>
    <xf numFmtId="0" fontId="4" fillId="0" borderId="17" xfId="2" applyBorder="1" applyAlignment="1">
      <alignment horizontal="center" vertical="center"/>
    </xf>
    <xf numFmtId="0" fontId="4" fillId="0" borderId="25" xfId="2" applyBorder="1" applyAlignment="1">
      <alignment horizontal="center" vertical="center"/>
    </xf>
    <xf numFmtId="0" fontId="11" fillId="0" borderId="22" xfId="3" applyFont="1" applyBorder="1" applyAlignment="1">
      <alignment horizontal="center" vertical="center"/>
    </xf>
    <xf numFmtId="0" fontId="11" fillId="0" borderId="20" xfId="2" applyFont="1" applyBorder="1" applyAlignment="1">
      <alignment horizontal="center" vertical="center"/>
    </xf>
    <xf numFmtId="0" fontId="11" fillId="0" borderId="21" xfId="2" applyFont="1" applyBorder="1" applyAlignment="1">
      <alignment horizontal="center" vertical="center"/>
    </xf>
    <xf numFmtId="0" fontId="11" fillId="0" borderId="16" xfId="2" applyFont="1" applyBorder="1" applyAlignment="1">
      <alignment horizontal="center" vertical="center"/>
    </xf>
    <xf numFmtId="0" fontId="11" fillId="0" borderId="17" xfId="2" applyFont="1" applyBorder="1" applyAlignment="1">
      <alignment horizontal="center" vertical="center"/>
    </xf>
    <xf numFmtId="0" fontId="11" fillId="0" borderId="25" xfId="2" applyFont="1" applyBorder="1" applyAlignment="1">
      <alignment horizontal="center" vertical="center"/>
    </xf>
    <xf numFmtId="0" fontId="9" fillId="0" borderId="11" xfId="3" applyFont="1" applyBorder="1" applyAlignment="1">
      <alignment horizontal="center" vertical="center"/>
    </xf>
    <xf numFmtId="0" fontId="9" fillId="0" borderId="12" xfId="3" applyFont="1" applyBorder="1" applyAlignment="1">
      <alignment horizontal="center" vertical="center"/>
    </xf>
    <xf numFmtId="0" fontId="9" fillId="0" borderId="51" xfId="3" applyFont="1" applyBorder="1" applyAlignment="1">
      <alignment horizontal="center" vertical="center"/>
    </xf>
    <xf numFmtId="0" fontId="9" fillId="0" borderId="14" xfId="3" applyFont="1" applyBorder="1" applyAlignment="1">
      <alignment horizontal="center" vertical="center"/>
    </xf>
    <xf numFmtId="0" fontId="9" fillId="0" borderId="0" xfId="3" applyFont="1" applyAlignment="1">
      <alignment horizontal="center" vertical="center"/>
    </xf>
    <xf numFmtId="0" fontId="9" fillId="0" borderId="23" xfId="3" applyFont="1" applyBorder="1" applyAlignment="1">
      <alignment horizontal="center" vertical="center"/>
    </xf>
    <xf numFmtId="0" fontId="9" fillId="0" borderId="16" xfId="3" applyFont="1" applyBorder="1" applyAlignment="1">
      <alignment horizontal="center" vertical="center"/>
    </xf>
    <xf numFmtId="0" fontId="9" fillId="0" borderId="17" xfId="3" applyFont="1" applyBorder="1" applyAlignment="1">
      <alignment horizontal="center" vertical="center"/>
    </xf>
    <xf numFmtId="0" fontId="9" fillId="0" borderId="25" xfId="3" applyFont="1" applyBorder="1" applyAlignment="1">
      <alignment horizontal="center" vertical="center"/>
    </xf>
    <xf numFmtId="0" fontId="4" fillId="0" borderId="37" xfId="3" applyBorder="1" applyAlignment="1">
      <alignment horizontal="center" vertical="center"/>
    </xf>
    <xf numFmtId="0" fontId="4" fillId="0" borderId="38" xfId="3" applyBorder="1" applyAlignment="1">
      <alignment horizontal="center" vertical="center"/>
    </xf>
    <xf numFmtId="0" fontId="4" fillId="0" borderId="30" xfId="3" applyBorder="1" applyAlignment="1">
      <alignment horizontal="center" vertical="center"/>
    </xf>
    <xf numFmtId="0" fontId="4" fillId="0" borderId="38" xfId="2" applyBorder="1" applyAlignment="1">
      <alignment horizontal="center" vertical="center"/>
    </xf>
    <xf numFmtId="0" fontId="4" fillId="0" borderId="31" xfId="2" applyBorder="1" applyAlignment="1">
      <alignment horizontal="center" vertical="center"/>
    </xf>
    <xf numFmtId="0" fontId="4" fillId="0" borderId="30" xfId="2" applyBorder="1" applyAlignment="1">
      <alignment horizontal="center" vertical="center"/>
    </xf>
    <xf numFmtId="0" fontId="4" fillId="0" borderId="32" xfId="2" applyBorder="1" applyAlignment="1">
      <alignment horizontal="center" vertical="center"/>
    </xf>
    <xf numFmtId="0" fontId="4" fillId="0" borderId="28" xfId="2" applyBorder="1" applyAlignment="1">
      <alignment horizontal="center" vertical="center" shrinkToFit="1"/>
    </xf>
    <xf numFmtId="0" fontId="12" fillId="0" borderId="26" xfId="0" applyFont="1" applyBorder="1" applyAlignment="1">
      <alignment horizontal="center" vertical="center" shrinkToFit="1"/>
    </xf>
    <xf numFmtId="0" fontId="12" fillId="0" borderId="29" xfId="0" applyFont="1" applyBorder="1" applyAlignment="1">
      <alignment horizontal="center" vertical="center" shrinkToFit="1"/>
    </xf>
    <xf numFmtId="0" fontId="4" fillId="0" borderId="28" xfId="2" applyBorder="1" applyAlignment="1">
      <alignment horizontal="center" vertical="center"/>
    </xf>
    <xf numFmtId="0" fontId="4" fillId="0" borderId="26" xfId="2" applyBorder="1" applyAlignment="1">
      <alignment horizontal="center" vertical="center"/>
    </xf>
    <xf numFmtId="0" fontId="4" fillId="0" borderId="27" xfId="2" applyBorder="1" applyAlignment="1">
      <alignment horizontal="center" vertical="center"/>
    </xf>
    <xf numFmtId="0" fontId="4" fillId="0" borderId="7" xfId="3" applyBorder="1" applyAlignment="1">
      <alignment horizontal="center" vertical="center"/>
    </xf>
    <xf numFmtId="0" fontId="4" fillId="0" borderId="0" xfId="3" applyAlignment="1">
      <alignment horizontal="center" vertical="center"/>
    </xf>
    <xf numFmtId="0" fontId="4" fillId="0" borderId="23" xfId="3" applyBorder="1" applyAlignment="1">
      <alignment horizontal="center" vertical="center"/>
    </xf>
    <xf numFmtId="0" fontId="4" fillId="0" borderId="22" xfId="3" applyBorder="1" applyAlignment="1">
      <alignment horizontal="center" vertical="center"/>
    </xf>
    <xf numFmtId="0" fontId="4" fillId="0" borderId="14" xfId="3" applyBorder="1" applyAlignment="1">
      <alignment horizontal="center" vertical="center"/>
    </xf>
    <xf numFmtId="0" fontId="4" fillId="0" borderId="40" xfId="3" applyBorder="1" applyAlignment="1">
      <alignment horizontal="right" vertical="center"/>
    </xf>
    <xf numFmtId="0" fontId="4" fillId="0" borderId="39" xfId="2" applyBorder="1" applyAlignment="1">
      <alignment horizontal="right" vertical="center"/>
    </xf>
    <xf numFmtId="0" fontId="4" fillId="0" borderId="33" xfId="3" applyBorder="1" applyAlignment="1">
      <alignment horizontal="center" vertical="center"/>
    </xf>
    <xf numFmtId="0" fontId="4" fillId="0" borderId="33" xfId="2" applyBorder="1" applyAlignment="1">
      <alignment horizontal="center" vertical="center" shrinkToFit="1"/>
    </xf>
    <xf numFmtId="0" fontId="4" fillId="0" borderId="34" xfId="2" applyBorder="1" applyAlignment="1">
      <alignment horizontal="center" vertical="center" shrinkToFit="1"/>
    </xf>
    <xf numFmtId="0" fontId="4" fillId="0" borderId="39" xfId="2" applyBorder="1" applyAlignment="1">
      <alignment horizontal="center" vertical="center" shrinkToFit="1"/>
    </xf>
    <xf numFmtId="14" fontId="4" fillId="0" borderId="33" xfId="2" applyNumberFormat="1" applyBorder="1" applyAlignment="1">
      <alignment horizontal="center" vertical="center"/>
    </xf>
    <xf numFmtId="0" fontId="4" fillId="0" borderId="35" xfId="2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0" borderId="75" xfId="3" applyBorder="1" applyAlignment="1">
      <alignment horizontal="center" vertical="center"/>
    </xf>
    <xf numFmtId="0" fontId="4" fillId="0" borderId="28" xfId="3" applyBorder="1" applyAlignment="1">
      <alignment horizontal="center" vertical="center"/>
    </xf>
    <xf numFmtId="0" fontId="4" fillId="0" borderId="26" xfId="3" applyBorder="1" applyAlignment="1">
      <alignment horizontal="center" vertical="center"/>
    </xf>
    <xf numFmtId="0" fontId="4" fillId="0" borderId="27" xfId="3" applyBorder="1" applyAlignment="1">
      <alignment horizontal="center" vertical="center"/>
    </xf>
    <xf numFmtId="0" fontId="4" fillId="0" borderId="41" xfId="3" applyBorder="1" applyAlignment="1">
      <alignment horizontal="center" vertical="center"/>
    </xf>
    <xf numFmtId="0" fontId="4" fillId="0" borderId="42" xfId="3" applyBorder="1" applyAlignment="1">
      <alignment horizontal="center" vertical="center"/>
    </xf>
    <xf numFmtId="0" fontId="4" fillId="0" borderId="43" xfId="3" applyBorder="1" applyAlignment="1">
      <alignment horizontal="center" vertical="center"/>
    </xf>
    <xf numFmtId="0" fontId="11" fillId="0" borderId="12" xfId="3" applyFont="1" applyBorder="1" applyAlignment="1">
      <alignment horizontal="center" vertical="center"/>
    </xf>
    <xf numFmtId="0" fontId="11" fillId="0" borderId="13" xfId="3" applyFont="1" applyBorder="1" applyAlignment="1">
      <alignment horizontal="center" vertical="center"/>
    </xf>
    <xf numFmtId="0" fontId="11" fillId="0" borderId="0" xfId="3" applyFont="1" applyAlignment="1">
      <alignment horizontal="center" vertical="center"/>
    </xf>
    <xf numFmtId="0" fontId="11" fillId="0" borderId="15" xfId="3" applyFont="1" applyBorder="1" applyAlignment="1">
      <alignment horizontal="center" vertical="center"/>
    </xf>
    <xf numFmtId="0" fontId="11" fillId="0" borderId="17" xfId="3" applyFont="1" applyBorder="1" applyAlignment="1">
      <alignment horizontal="center" vertical="center"/>
    </xf>
    <xf numFmtId="0" fontId="11" fillId="0" borderId="18" xfId="3" applyFont="1" applyBorder="1" applyAlignment="1">
      <alignment horizontal="center" vertical="center"/>
    </xf>
    <xf numFmtId="0" fontId="4" fillId="0" borderId="16" xfId="3" applyBorder="1" applyAlignment="1">
      <alignment horizontal="center" vertical="center"/>
    </xf>
    <xf numFmtId="0" fontId="4" fillId="0" borderId="17" xfId="3" applyBorder="1" applyAlignment="1">
      <alignment horizontal="center" vertical="center"/>
    </xf>
    <xf numFmtId="0" fontId="4" fillId="0" borderId="25" xfId="3" applyBorder="1" applyAlignment="1">
      <alignment horizontal="center" vertical="center"/>
    </xf>
    <xf numFmtId="0" fontId="4" fillId="0" borderId="22" xfId="3" applyBorder="1" applyAlignment="1">
      <alignment horizontal="left" vertical="center" wrapText="1"/>
    </xf>
    <xf numFmtId="0" fontId="4" fillId="0" borderId="20" xfId="3" applyBorder="1" applyAlignment="1">
      <alignment horizontal="left" vertical="center" wrapText="1"/>
    </xf>
    <xf numFmtId="0" fontId="4" fillId="0" borderId="36" xfId="3" applyBorder="1" applyAlignment="1">
      <alignment horizontal="left" vertical="center" wrapText="1"/>
    </xf>
    <xf numFmtId="0" fontId="4" fillId="0" borderId="16" xfId="3" applyBorder="1" applyAlignment="1">
      <alignment horizontal="left" vertical="center" wrapText="1"/>
    </xf>
    <xf numFmtId="0" fontId="4" fillId="0" borderId="17" xfId="3" applyBorder="1" applyAlignment="1">
      <alignment horizontal="left" vertical="center" wrapText="1"/>
    </xf>
    <xf numFmtId="0" fontId="4" fillId="0" borderId="18" xfId="3" applyBorder="1" applyAlignment="1">
      <alignment horizontal="left" vertical="center" wrapText="1"/>
    </xf>
    <xf numFmtId="0" fontId="4" fillId="0" borderId="70" xfId="3" applyBorder="1" applyAlignment="1">
      <alignment horizontal="center" vertical="center"/>
    </xf>
    <xf numFmtId="0" fontId="4" fillId="0" borderId="67" xfId="3" applyBorder="1" applyAlignment="1">
      <alignment horizontal="center" vertical="center"/>
    </xf>
    <xf numFmtId="0" fontId="4" fillId="0" borderId="68" xfId="3" applyBorder="1" applyAlignment="1">
      <alignment horizontal="center" vertical="center"/>
    </xf>
    <xf numFmtId="0" fontId="4" fillId="0" borderId="69" xfId="3" applyBorder="1" applyAlignment="1">
      <alignment horizontal="center" vertical="center"/>
    </xf>
    <xf numFmtId="0" fontId="4" fillId="0" borderId="71" xfId="3" applyBorder="1" applyAlignment="1">
      <alignment horizontal="center" vertical="center"/>
    </xf>
    <xf numFmtId="0" fontId="4" fillId="0" borderId="72" xfId="3" applyBorder="1" applyAlignment="1">
      <alignment horizontal="center" vertical="center"/>
    </xf>
    <xf numFmtId="0" fontId="4" fillId="0" borderId="59" xfId="3" applyBorder="1" applyAlignment="1">
      <alignment horizontal="center" vertical="center"/>
    </xf>
    <xf numFmtId="0" fontId="4" fillId="0" borderId="58" xfId="2" applyBorder="1" applyAlignment="1">
      <alignment horizontal="center" vertical="center"/>
    </xf>
    <xf numFmtId="0" fontId="4" fillId="0" borderId="59" xfId="2" applyBorder="1" applyAlignment="1">
      <alignment horizontal="center" vertical="center" shrinkToFit="1"/>
    </xf>
    <xf numFmtId="0" fontId="4" fillId="0" borderId="60" xfId="2" applyBorder="1" applyAlignment="1">
      <alignment horizontal="center" vertical="center" shrinkToFit="1"/>
    </xf>
    <xf numFmtId="0" fontId="4" fillId="0" borderId="58" xfId="2" applyBorder="1" applyAlignment="1">
      <alignment horizontal="center" vertical="center" shrinkToFit="1"/>
    </xf>
    <xf numFmtId="14" fontId="4" fillId="0" borderId="59" xfId="2" applyNumberFormat="1" applyBorder="1" applyAlignment="1">
      <alignment horizontal="center" vertical="center"/>
    </xf>
    <xf numFmtId="0" fontId="4" fillId="0" borderId="60" xfId="2" applyBorder="1" applyAlignment="1">
      <alignment horizontal="center" vertical="center"/>
    </xf>
    <xf numFmtId="0" fontId="4" fillId="0" borderId="59" xfId="2" applyBorder="1" applyAlignment="1">
      <alignment horizontal="center" vertical="center"/>
    </xf>
    <xf numFmtId="0" fontId="4" fillId="0" borderId="61" xfId="2" applyBorder="1" applyAlignment="1">
      <alignment horizontal="center" vertical="center"/>
    </xf>
    <xf numFmtId="0" fontId="0" fillId="0" borderId="3" xfId="0" applyFill="1" applyBorder="1" applyAlignment="1" applyProtection="1">
      <alignment horizontal="center" vertical="center"/>
      <protection locked="0"/>
    </xf>
    <xf numFmtId="0" fontId="0" fillId="0" borderId="9" xfId="0" applyFill="1" applyBorder="1" applyAlignment="1" applyProtection="1">
      <alignment horizontal="center" vertical="center"/>
      <protection locked="0"/>
    </xf>
    <xf numFmtId="14" fontId="0" fillId="0" borderId="9" xfId="0" applyNumberFormat="1" applyFill="1" applyBorder="1" applyAlignment="1" applyProtection="1">
      <alignment horizontal="right" vertical="center" indent="1"/>
      <protection locked="0"/>
    </xf>
    <xf numFmtId="0" fontId="0" fillId="0" borderId="4" xfId="0" applyFill="1" applyBorder="1" applyAlignment="1" applyProtection="1">
      <alignment horizontal="center" vertical="center"/>
      <protection locked="0"/>
    </xf>
    <xf numFmtId="0" fontId="0" fillId="0" borderId="5" xfId="0" applyFill="1" applyBorder="1" applyAlignment="1" applyProtection="1">
      <alignment horizontal="center" vertical="center"/>
      <protection locked="0"/>
    </xf>
    <xf numFmtId="0" fontId="0" fillId="0" borderId="10" xfId="0" applyFill="1" applyBorder="1" applyAlignment="1" applyProtection="1">
      <alignment horizontal="center" vertical="center"/>
      <protection locked="0"/>
    </xf>
    <xf numFmtId="14" fontId="0" fillId="0" borderId="10" xfId="0" applyNumberFormat="1" applyFill="1" applyBorder="1" applyAlignment="1" applyProtection="1">
      <alignment horizontal="right" vertical="center" indent="1"/>
      <protection locked="0"/>
    </xf>
    <xf numFmtId="0" fontId="0" fillId="0" borderId="6" xfId="0" applyFill="1" applyBorder="1" applyAlignment="1" applyProtection="1">
      <alignment horizontal="center" vertical="center"/>
      <protection locked="0"/>
    </xf>
  </cellXfs>
  <cellStyles count="4">
    <cellStyle name="ハイパーリンク" xfId="1" builtinId="8"/>
    <cellStyle name="標準" xfId="0" builtinId="0"/>
    <cellStyle name="標準_エントリー用紙_プログラム用入力フォーム(千歳）" xfId="3" xr:uid="{00000000-0005-0000-0000-000002000000}"/>
    <cellStyle name="標準_オータム　フットサルカップ　2008" xfId="2" xr:uid="{00000000-0005-0000-0000-000003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  <color rgb="FFCC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F$11" lockText="1"/>
</file>

<file path=xl/ctrlProps/ctrlProp10.xml><?xml version="1.0" encoding="utf-8"?>
<formControlPr xmlns="http://schemas.microsoft.com/office/spreadsheetml/2009/9/main" objectType="CheckBox" fmlaLink="$F$20" lockText="1"/>
</file>

<file path=xl/ctrlProps/ctrlProp11.xml><?xml version="1.0" encoding="utf-8"?>
<formControlPr xmlns="http://schemas.microsoft.com/office/spreadsheetml/2009/9/main" objectType="CheckBox" fmlaLink="$F$21" lockText="1"/>
</file>

<file path=xl/ctrlProps/ctrlProp12.xml><?xml version="1.0" encoding="utf-8"?>
<formControlPr xmlns="http://schemas.microsoft.com/office/spreadsheetml/2009/9/main" objectType="CheckBox" fmlaLink="$F$22" lockText="1"/>
</file>

<file path=xl/ctrlProps/ctrlProp13.xml><?xml version="1.0" encoding="utf-8"?>
<formControlPr xmlns="http://schemas.microsoft.com/office/spreadsheetml/2009/9/main" objectType="CheckBox" fmlaLink="$F$23" lockText="1"/>
</file>

<file path=xl/ctrlProps/ctrlProp14.xml><?xml version="1.0" encoding="utf-8"?>
<formControlPr xmlns="http://schemas.microsoft.com/office/spreadsheetml/2009/9/main" objectType="CheckBox" fmlaLink="$F$24" lockText="1"/>
</file>

<file path=xl/ctrlProps/ctrlProp15.xml><?xml version="1.0" encoding="utf-8"?>
<formControlPr xmlns="http://schemas.microsoft.com/office/spreadsheetml/2009/9/main" objectType="CheckBox" fmlaLink="$F$25" lockText="1"/>
</file>

<file path=xl/ctrlProps/ctrlProp16.xml><?xml version="1.0" encoding="utf-8"?>
<formControlPr xmlns="http://schemas.microsoft.com/office/spreadsheetml/2009/9/main" objectType="CheckBox" fmlaLink="$F$26" lockText="1"/>
</file>

<file path=xl/ctrlProps/ctrlProp17.xml><?xml version="1.0" encoding="utf-8"?>
<formControlPr xmlns="http://schemas.microsoft.com/office/spreadsheetml/2009/9/main" objectType="CheckBox" fmlaLink="$F$27" lockText="1"/>
</file>

<file path=xl/ctrlProps/ctrlProp18.xml><?xml version="1.0" encoding="utf-8"?>
<formControlPr xmlns="http://schemas.microsoft.com/office/spreadsheetml/2009/9/main" objectType="CheckBox" fmlaLink="$F$28" lockText="1"/>
</file>

<file path=xl/ctrlProps/ctrlProp19.xml><?xml version="1.0" encoding="utf-8"?>
<formControlPr xmlns="http://schemas.microsoft.com/office/spreadsheetml/2009/9/main" objectType="CheckBox" fmlaLink="$F$29" lockText="1"/>
</file>

<file path=xl/ctrlProps/ctrlProp2.xml><?xml version="1.0" encoding="utf-8"?>
<formControlPr xmlns="http://schemas.microsoft.com/office/spreadsheetml/2009/9/main" objectType="CheckBox" fmlaLink="$F$12" lockText="1"/>
</file>

<file path=xl/ctrlProps/ctrlProp20.xml><?xml version="1.0" encoding="utf-8"?>
<formControlPr xmlns="http://schemas.microsoft.com/office/spreadsheetml/2009/9/main" objectType="CheckBox" fmlaLink="$F$30" lockText="1"/>
</file>

<file path=xl/ctrlProps/ctrlProp21.xml><?xml version="1.0" encoding="utf-8"?>
<formControlPr xmlns="http://schemas.microsoft.com/office/spreadsheetml/2009/9/main" objectType="CheckBox" fmlaLink="$F$31" lockText="1"/>
</file>

<file path=xl/ctrlProps/ctrlProp22.xml><?xml version="1.0" encoding="utf-8"?>
<formControlPr xmlns="http://schemas.microsoft.com/office/spreadsheetml/2009/9/main" objectType="CheckBox" fmlaLink="$F$32" lockText="1"/>
</file>

<file path=xl/ctrlProps/ctrlProp3.xml><?xml version="1.0" encoding="utf-8"?>
<formControlPr xmlns="http://schemas.microsoft.com/office/spreadsheetml/2009/9/main" objectType="CheckBox" fmlaLink="$F$13" lockText="1"/>
</file>

<file path=xl/ctrlProps/ctrlProp4.xml><?xml version="1.0" encoding="utf-8"?>
<formControlPr xmlns="http://schemas.microsoft.com/office/spreadsheetml/2009/9/main" objectType="CheckBox" fmlaLink="$F$14" lockText="1"/>
</file>

<file path=xl/ctrlProps/ctrlProp5.xml><?xml version="1.0" encoding="utf-8"?>
<formControlPr xmlns="http://schemas.microsoft.com/office/spreadsheetml/2009/9/main" objectType="CheckBox" fmlaLink="$F$15" lockText="1"/>
</file>

<file path=xl/ctrlProps/ctrlProp6.xml><?xml version="1.0" encoding="utf-8"?>
<formControlPr xmlns="http://schemas.microsoft.com/office/spreadsheetml/2009/9/main" objectType="CheckBox" fmlaLink="$F$16" lockText="1"/>
</file>

<file path=xl/ctrlProps/ctrlProp7.xml><?xml version="1.0" encoding="utf-8"?>
<formControlPr xmlns="http://schemas.microsoft.com/office/spreadsheetml/2009/9/main" objectType="CheckBox" fmlaLink="$F$17" lockText="1"/>
</file>

<file path=xl/ctrlProps/ctrlProp8.xml><?xml version="1.0" encoding="utf-8"?>
<formControlPr xmlns="http://schemas.microsoft.com/office/spreadsheetml/2009/9/main" objectType="CheckBox" fmlaLink="$F$18" lockText="1"/>
</file>

<file path=xl/ctrlProps/ctrlProp9.xml><?xml version="1.0" encoding="utf-8"?>
<formControlPr xmlns="http://schemas.microsoft.com/office/spreadsheetml/2009/9/main" objectType="CheckBox" fmlaLink="$F$19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160020</xdr:colOff>
          <xdr:row>10</xdr:row>
          <xdr:rowOff>22860</xdr:rowOff>
        </xdr:from>
        <xdr:to>
          <xdr:col>6</xdr:col>
          <xdr:colOff>441960</xdr:colOff>
          <xdr:row>10</xdr:row>
          <xdr:rowOff>198120</xdr:rowOff>
        </xdr:to>
        <xdr:sp macro="" textlink="">
          <xdr:nvSpPr>
            <xdr:cNvPr id="1026" name="Check Box 2" descr="二重登録選手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二重登録選手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160020</xdr:colOff>
          <xdr:row>11</xdr:row>
          <xdr:rowOff>30480</xdr:rowOff>
        </xdr:from>
        <xdr:to>
          <xdr:col>6</xdr:col>
          <xdr:colOff>441960</xdr:colOff>
          <xdr:row>11</xdr:row>
          <xdr:rowOff>213360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二重登録選手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160020</xdr:colOff>
          <xdr:row>12</xdr:row>
          <xdr:rowOff>30480</xdr:rowOff>
        </xdr:from>
        <xdr:to>
          <xdr:col>6</xdr:col>
          <xdr:colOff>441960</xdr:colOff>
          <xdr:row>12</xdr:row>
          <xdr:rowOff>213360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二重登録選手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160020</xdr:colOff>
          <xdr:row>13</xdr:row>
          <xdr:rowOff>30480</xdr:rowOff>
        </xdr:from>
        <xdr:to>
          <xdr:col>6</xdr:col>
          <xdr:colOff>441960</xdr:colOff>
          <xdr:row>13</xdr:row>
          <xdr:rowOff>213360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二重登録選手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160020</xdr:colOff>
          <xdr:row>14</xdr:row>
          <xdr:rowOff>30480</xdr:rowOff>
        </xdr:from>
        <xdr:to>
          <xdr:col>6</xdr:col>
          <xdr:colOff>441960</xdr:colOff>
          <xdr:row>14</xdr:row>
          <xdr:rowOff>213360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二重登録選手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160020</xdr:colOff>
          <xdr:row>15</xdr:row>
          <xdr:rowOff>30480</xdr:rowOff>
        </xdr:from>
        <xdr:to>
          <xdr:col>6</xdr:col>
          <xdr:colOff>441960</xdr:colOff>
          <xdr:row>15</xdr:row>
          <xdr:rowOff>213360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二重登録選手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160020</xdr:colOff>
          <xdr:row>16</xdr:row>
          <xdr:rowOff>30480</xdr:rowOff>
        </xdr:from>
        <xdr:to>
          <xdr:col>6</xdr:col>
          <xdr:colOff>441960</xdr:colOff>
          <xdr:row>16</xdr:row>
          <xdr:rowOff>213360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二重登録選手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160020</xdr:colOff>
          <xdr:row>17</xdr:row>
          <xdr:rowOff>30480</xdr:rowOff>
        </xdr:from>
        <xdr:to>
          <xdr:col>6</xdr:col>
          <xdr:colOff>441960</xdr:colOff>
          <xdr:row>17</xdr:row>
          <xdr:rowOff>213360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二重登録選手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160020</xdr:colOff>
          <xdr:row>18</xdr:row>
          <xdr:rowOff>30480</xdr:rowOff>
        </xdr:from>
        <xdr:to>
          <xdr:col>6</xdr:col>
          <xdr:colOff>441960</xdr:colOff>
          <xdr:row>18</xdr:row>
          <xdr:rowOff>213360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二重登録選手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160020</xdr:colOff>
          <xdr:row>19</xdr:row>
          <xdr:rowOff>30480</xdr:rowOff>
        </xdr:from>
        <xdr:to>
          <xdr:col>6</xdr:col>
          <xdr:colOff>441960</xdr:colOff>
          <xdr:row>19</xdr:row>
          <xdr:rowOff>213360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二重登録選手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160020</xdr:colOff>
          <xdr:row>20</xdr:row>
          <xdr:rowOff>30480</xdr:rowOff>
        </xdr:from>
        <xdr:to>
          <xdr:col>6</xdr:col>
          <xdr:colOff>441960</xdr:colOff>
          <xdr:row>20</xdr:row>
          <xdr:rowOff>213360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二重登録選手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160020</xdr:colOff>
          <xdr:row>21</xdr:row>
          <xdr:rowOff>30480</xdr:rowOff>
        </xdr:from>
        <xdr:to>
          <xdr:col>6</xdr:col>
          <xdr:colOff>441960</xdr:colOff>
          <xdr:row>21</xdr:row>
          <xdr:rowOff>213360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二重登録選手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160020</xdr:colOff>
          <xdr:row>22</xdr:row>
          <xdr:rowOff>30480</xdr:rowOff>
        </xdr:from>
        <xdr:to>
          <xdr:col>6</xdr:col>
          <xdr:colOff>441960</xdr:colOff>
          <xdr:row>22</xdr:row>
          <xdr:rowOff>213360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二重登録選手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160020</xdr:colOff>
          <xdr:row>23</xdr:row>
          <xdr:rowOff>30480</xdr:rowOff>
        </xdr:from>
        <xdr:to>
          <xdr:col>6</xdr:col>
          <xdr:colOff>441960</xdr:colOff>
          <xdr:row>23</xdr:row>
          <xdr:rowOff>213360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二重登録選手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160020</xdr:colOff>
          <xdr:row>24</xdr:row>
          <xdr:rowOff>30480</xdr:rowOff>
        </xdr:from>
        <xdr:to>
          <xdr:col>6</xdr:col>
          <xdr:colOff>441960</xdr:colOff>
          <xdr:row>24</xdr:row>
          <xdr:rowOff>213360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二重登録選手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160020</xdr:colOff>
          <xdr:row>25</xdr:row>
          <xdr:rowOff>30480</xdr:rowOff>
        </xdr:from>
        <xdr:to>
          <xdr:col>6</xdr:col>
          <xdr:colOff>441960</xdr:colOff>
          <xdr:row>25</xdr:row>
          <xdr:rowOff>213360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二重登録選手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160020</xdr:colOff>
          <xdr:row>26</xdr:row>
          <xdr:rowOff>30480</xdr:rowOff>
        </xdr:from>
        <xdr:to>
          <xdr:col>6</xdr:col>
          <xdr:colOff>441960</xdr:colOff>
          <xdr:row>26</xdr:row>
          <xdr:rowOff>213360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二重登録選手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160020</xdr:colOff>
          <xdr:row>27</xdr:row>
          <xdr:rowOff>30480</xdr:rowOff>
        </xdr:from>
        <xdr:to>
          <xdr:col>6</xdr:col>
          <xdr:colOff>441960</xdr:colOff>
          <xdr:row>27</xdr:row>
          <xdr:rowOff>213360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二重登録選手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160020</xdr:colOff>
          <xdr:row>28</xdr:row>
          <xdr:rowOff>30480</xdr:rowOff>
        </xdr:from>
        <xdr:to>
          <xdr:col>6</xdr:col>
          <xdr:colOff>441960</xdr:colOff>
          <xdr:row>28</xdr:row>
          <xdr:rowOff>213360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二重登録選手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160020</xdr:colOff>
          <xdr:row>29</xdr:row>
          <xdr:rowOff>30480</xdr:rowOff>
        </xdr:from>
        <xdr:to>
          <xdr:col>6</xdr:col>
          <xdr:colOff>441960</xdr:colOff>
          <xdr:row>29</xdr:row>
          <xdr:rowOff>213360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二重登録選手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160020</xdr:colOff>
          <xdr:row>30</xdr:row>
          <xdr:rowOff>30480</xdr:rowOff>
        </xdr:from>
        <xdr:to>
          <xdr:col>6</xdr:col>
          <xdr:colOff>441960</xdr:colOff>
          <xdr:row>30</xdr:row>
          <xdr:rowOff>213360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二重登録選手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160020</xdr:colOff>
          <xdr:row>31</xdr:row>
          <xdr:rowOff>30480</xdr:rowOff>
        </xdr:from>
        <xdr:to>
          <xdr:col>6</xdr:col>
          <xdr:colOff>441960</xdr:colOff>
          <xdr:row>31</xdr:row>
          <xdr:rowOff>213360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二重登録選手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5446</xdr:colOff>
          <xdr:row>31</xdr:row>
          <xdr:rowOff>1359</xdr:rowOff>
        </xdr:from>
        <xdr:to>
          <xdr:col>29</xdr:col>
          <xdr:colOff>12160</xdr:colOff>
          <xdr:row>36</xdr:row>
          <xdr:rowOff>5442</xdr:rowOff>
        </xdr:to>
        <xdr:pic>
          <xdr:nvPicPr>
            <xdr:cNvPr id="5" name="図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入力データ!T11:X15" spid="_x0000_s21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518425" y="8890008"/>
              <a:ext cx="4449012" cy="158482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53"/>
  <sheetViews>
    <sheetView showGridLines="0" tabSelected="1" zoomScale="115" zoomScaleNormal="115" workbookViewId="0">
      <selection activeCell="A42" sqref="A42"/>
    </sheetView>
  </sheetViews>
  <sheetFormatPr defaultRowHeight="13.2" x14ac:dyDescent="0.2"/>
  <cols>
    <col min="1" max="1" width="12.109375" style="1" customWidth="1"/>
    <col min="2" max="2" width="40.6640625" customWidth="1"/>
    <col min="3" max="3" width="15.6640625" customWidth="1"/>
    <col min="4" max="4" width="15.6640625" style="1" customWidth="1"/>
    <col min="5" max="5" width="9.21875" bestFit="1" customWidth="1"/>
    <col min="18" max="26" width="9" customWidth="1"/>
  </cols>
  <sheetData>
    <row r="1" spans="1:24" ht="13.8" thickBot="1" x14ac:dyDescent="0.25"/>
    <row r="2" spans="1:24" ht="25.5" customHeight="1" thickBot="1" x14ac:dyDescent="0.25">
      <c r="A2" s="11" t="s">
        <v>0</v>
      </c>
      <c r="B2" s="3" t="s">
        <v>44</v>
      </c>
      <c r="D2" s="26" t="s">
        <v>29</v>
      </c>
      <c r="E2" s="62">
        <v>45984</v>
      </c>
      <c r="F2" s="63"/>
    </row>
    <row r="3" spans="1:24" ht="20.100000000000001" customHeight="1" thickBot="1" x14ac:dyDescent="0.25">
      <c r="A3" s="12" t="s">
        <v>1</v>
      </c>
      <c r="B3" s="4"/>
      <c r="C3" s="6"/>
      <c r="D3" s="72" t="s">
        <v>43</v>
      </c>
      <c r="E3" s="73"/>
      <c r="F3" s="73"/>
      <c r="G3" s="74"/>
      <c r="H3" s="74"/>
      <c r="I3" s="1"/>
      <c r="J3" s="1"/>
      <c r="K3" s="1"/>
      <c r="L3" s="1"/>
      <c r="M3" s="1"/>
      <c r="N3" s="1"/>
    </row>
    <row r="4" spans="1:24" ht="20.100000000000001" customHeight="1" x14ac:dyDescent="0.2">
      <c r="A4" s="35" t="s">
        <v>40</v>
      </c>
      <c r="B4" s="4"/>
      <c r="C4" s="6"/>
      <c r="D4" s="57" t="s">
        <v>41</v>
      </c>
      <c r="E4" s="58"/>
      <c r="F4" s="17" t="s">
        <v>13</v>
      </c>
      <c r="G4" s="17" t="s">
        <v>14</v>
      </c>
      <c r="H4" s="18" t="s">
        <v>15</v>
      </c>
      <c r="I4" s="2"/>
      <c r="J4" s="2"/>
      <c r="K4" s="2"/>
      <c r="L4" s="2"/>
      <c r="M4" s="2"/>
      <c r="N4" s="2"/>
    </row>
    <row r="5" spans="1:24" ht="20.100000000000001" customHeight="1" x14ac:dyDescent="0.2">
      <c r="A5" s="12" t="s">
        <v>2</v>
      </c>
      <c r="B5" s="4"/>
      <c r="C5" s="6"/>
      <c r="D5" s="59" t="s">
        <v>17</v>
      </c>
      <c r="E5" s="27" t="s">
        <v>11</v>
      </c>
      <c r="F5" s="7"/>
      <c r="G5" s="7"/>
      <c r="H5" s="4"/>
      <c r="I5" s="2"/>
      <c r="J5" s="2"/>
      <c r="K5" s="2"/>
      <c r="L5" s="2"/>
      <c r="M5" s="2"/>
      <c r="N5" s="2"/>
    </row>
    <row r="6" spans="1:24" ht="20.100000000000001" customHeight="1" x14ac:dyDescent="0.2">
      <c r="A6" s="12" t="s">
        <v>7</v>
      </c>
      <c r="B6" s="51"/>
      <c r="C6" s="6"/>
      <c r="D6" s="60"/>
      <c r="E6" s="27" t="s">
        <v>12</v>
      </c>
      <c r="F6" s="7"/>
      <c r="G6" s="7"/>
      <c r="H6" s="4"/>
      <c r="I6" s="2"/>
      <c r="J6" s="2"/>
      <c r="K6" s="2"/>
      <c r="L6" s="2"/>
      <c r="M6" s="2"/>
      <c r="N6" s="2"/>
    </row>
    <row r="7" spans="1:24" ht="20.100000000000001" customHeight="1" x14ac:dyDescent="0.2">
      <c r="A7" s="12" t="s">
        <v>3</v>
      </c>
      <c r="B7" s="4"/>
      <c r="C7" s="6"/>
      <c r="D7" s="59" t="s">
        <v>18</v>
      </c>
      <c r="E7" s="27" t="s">
        <v>11</v>
      </c>
      <c r="F7" s="7"/>
      <c r="G7" s="7"/>
      <c r="H7" s="4"/>
      <c r="I7" s="2"/>
      <c r="J7" s="2"/>
      <c r="K7" s="2"/>
      <c r="L7" s="2"/>
      <c r="M7" s="2"/>
      <c r="N7" s="2"/>
    </row>
    <row r="8" spans="1:24" ht="20.100000000000001" customHeight="1" thickBot="1" x14ac:dyDescent="0.25">
      <c r="A8" s="52" t="s">
        <v>4</v>
      </c>
      <c r="B8" s="5"/>
      <c r="D8" s="61"/>
      <c r="E8" s="28" t="s">
        <v>12</v>
      </c>
      <c r="F8" s="8"/>
      <c r="G8" s="8"/>
      <c r="H8" s="9"/>
    </row>
    <row r="9" spans="1:24" ht="13.8" thickBot="1" x14ac:dyDescent="0.25"/>
    <row r="10" spans="1:24" ht="18" customHeight="1" thickBot="1" x14ac:dyDescent="0.25">
      <c r="A10" s="11" t="s">
        <v>5</v>
      </c>
      <c r="B10" s="13" t="s">
        <v>6</v>
      </c>
      <c r="C10" s="13" t="s">
        <v>8</v>
      </c>
      <c r="D10" s="13" t="s">
        <v>9</v>
      </c>
      <c r="E10" s="14" t="s">
        <v>10</v>
      </c>
      <c r="F10" s="34"/>
    </row>
    <row r="11" spans="1:24" ht="18" customHeight="1" thickBot="1" x14ac:dyDescent="0.25">
      <c r="A11" s="15"/>
      <c r="B11" s="7"/>
      <c r="C11" s="10"/>
      <c r="D11" s="7"/>
      <c r="E11" s="4"/>
      <c r="F11" s="34" t="b">
        <v>0</v>
      </c>
      <c r="R11" t="str">
        <f>IF(ISBLANK(C11),"",DATEDIF(C11,$E$2,"ｙ"))</f>
        <v/>
      </c>
      <c r="S11" s="36" t="str">
        <f>IF(ISBLANK(A11),"",IF((F11)=TRUE,"◎"&amp;A11," "&amp;A11))</f>
        <v/>
      </c>
      <c r="T11" s="64" t="s">
        <v>16</v>
      </c>
      <c r="U11" s="65"/>
      <c r="V11" s="37" t="s">
        <v>13</v>
      </c>
      <c r="W11" s="38" t="s">
        <v>14</v>
      </c>
      <c r="X11" s="39" t="s">
        <v>15</v>
      </c>
    </row>
    <row r="12" spans="1:24" ht="18" customHeight="1" thickTop="1" x14ac:dyDescent="0.2">
      <c r="A12" s="15"/>
      <c r="B12" s="7"/>
      <c r="C12" s="10"/>
      <c r="D12" s="7"/>
      <c r="E12" s="4"/>
      <c r="F12" s="34" t="b">
        <v>0</v>
      </c>
      <c r="R12" t="str">
        <f t="shared" ref="R12:R32" si="0">IF(ISBLANK(C12),"",DATEDIF(C12,$E$2,"ｙ"))</f>
        <v/>
      </c>
      <c r="S12" s="36" t="str">
        <f t="shared" ref="S12:S32" si="1">IF(ISBLANK(A12),"",IF((F12)=TRUE,"◎"&amp;A12," "&amp;A12))</f>
        <v/>
      </c>
      <c r="T12" s="66" t="s">
        <v>17</v>
      </c>
      <c r="U12" s="40" t="s">
        <v>11</v>
      </c>
      <c r="V12" s="41" t="str">
        <f>IF(ISBLANK(F5),"",F5)</f>
        <v/>
      </c>
      <c r="W12" s="42" t="str">
        <f t="shared" ref="W12:X12" si="2">IF(ISBLANK(G5),"",G5)</f>
        <v/>
      </c>
      <c r="X12" s="43" t="str">
        <f t="shared" si="2"/>
        <v/>
      </c>
    </row>
    <row r="13" spans="1:24" ht="18" customHeight="1" x14ac:dyDescent="0.2">
      <c r="A13" s="15"/>
      <c r="B13" s="7"/>
      <c r="C13" s="10"/>
      <c r="D13" s="7"/>
      <c r="E13" s="4"/>
      <c r="F13" s="34" t="b">
        <v>0</v>
      </c>
      <c r="R13" t="str">
        <f t="shared" si="0"/>
        <v/>
      </c>
      <c r="S13" s="36" t="str">
        <f t="shared" si="1"/>
        <v/>
      </c>
      <c r="T13" s="67"/>
      <c r="U13" s="44" t="s">
        <v>12</v>
      </c>
      <c r="V13" s="45" t="str">
        <f t="shared" ref="V13:V15" si="3">IF(ISBLANK(F6),"",F6)</f>
        <v/>
      </c>
      <c r="W13" s="46" t="str">
        <f t="shared" ref="W13:W15" si="4">IF(ISBLANK(G6),"",G6)</f>
        <v/>
      </c>
      <c r="X13" s="47" t="str">
        <f t="shared" ref="X13:X15" si="5">IF(ISBLANK(H6),"",H6)</f>
        <v/>
      </c>
    </row>
    <row r="14" spans="1:24" ht="18" customHeight="1" x14ac:dyDescent="0.2">
      <c r="A14" s="15"/>
      <c r="B14" s="7"/>
      <c r="C14" s="10"/>
      <c r="D14" s="7"/>
      <c r="E14" s="4"/>
      <c r="F14" s="34" t="b">
        <v>0</v>
      </c>
      <c r="R14" t="str">
        <f t="shared" si="0"/>
        <v/>
      </c>
      <c r="S14" s="36" t="str">
        <f t="shared" si="1"/>
        <v/>
      </c>
      <c r="T14" s="68" t="s">
        <v>18</v>
      </c>
      <c r="U14" s="44" t="s">
        <v>11</v>
      </c>
      <c r="V14" s="45" t="str">
        <f t="shared" si="3"/>
        <v/>
      </c>
      <c r="W14" s="46" t="str">
        <f t="shared" si="4"/>
        <v/>
      </c>
      <c r="X14" s="47" t="str">
        <f t="shared" si="5"/>
        <v/>
      </c>
    </row>
    <row r="15" spans="1:24" ht="18" customHeight="1" thickBot="1" x14ac:dyDescent="0.25">
      <c r="A15" s="15"/>
      <c r="B15" s="7"/>
      <c r="C15" s="10"/>
      <c r="D15" s="7"/>
      <c r="E15" s="4"/>
      <c r="F15" s="34" t="b">
        <v>0</v>
      </c>
      <c r="R15" t="str">
        <f t="shared" si="0"/>
        <v/>
      </c>
      <c r="S15" s="36" t="str">
        <f t="shared" si="1"/>
        <v/>
      </c>
      <c r="T15" s="69"/>
      <c r="U15" s="33" t="s">
        <v>12</v>
      </c>
      <c r="V15" s="48" t="str">
        <f t="shared" si="3"/>
        <v/>
      </c>
      <c r="W15" s="49" t="str">
        <f t="shared" si="4"/>
        <v/>
      </c>
      <c r="X15" s="50" t="str">
        <f t="shared" si="5"/>
        <v/>
      </c>
    </row>
    <row r="16" spans="1:24" ht="18" customHeight="1" x14ac:dyDescent="0.2">
      <c r="A16" s="15"/>
      <c r="B16" s="7"/>
      <c r="C16" s="10"/>
      <c r="D16" s="7"/>
      <c r="E16" s="4"/>
      <c r="F16" s="34" t="b">
        <v>0</v>
      </c>
      <c r="R16" t="str">
        <f t="shared" si="0"/>
        <v/>
      </c>
      <c r="S16" s="36" t="str">
        <f t="shared" si="1"/>
        <v/>
      </c>
    </row>
    <row r="17" spans="1:19" ht="18" customHeight="1" x14ac:dyDescent="0.2">
      <c r="A17" s="15"/>
      <c r="B17" s="7"/>
      <c r="C17" s="10"/>
      <c r="D17" s="7"/>
      <c r="E17" s="4"/>
      <c r="F17" s="34" t="b">
        <v>0</v>
      </c>
      <c r="R17" t="str">
        <f t="shared" si="0"/>
        <v/>
      </c>
      <c r="S17" s="36" t="str">
        <f t="shared" si="1"/>
        <v/>
      </c>
    </row>
    <row r="18" spans="1:19" ht="18" customHeight="1" x14ac:dyDescent="0.2">
      <c r="A18" s="15"/>
      <c r="B18" s="7"/>
      <c r="C18" s="10"/>
      <c r="D18" s="7"/>
      <c r="E18" s="4"/>
      <c r="F18" s="34" t="b">
        <v>0</v>
      </c>
      <c r="R18" t="str">
        <f t="shared" si="0"/>
        <v/>
      </c>
      <c r="S18" s="36" t="str">
        <f t="shared" si="1"/>
        <v/>
      </c>
    </row>
    <row r="19" spans="1:19" ht="18" customHeight="1" x14ac:dyDescent="0.2">
      <c r="A19" s="15"/>
      <c r="B19" s="7"/>
      <c r="C19" s="10"/>
      <c r="D19" s="7"/>
      <c r="E19" s="4"/>
      <c r="F19" s="34" t="b">
        <v>0</v>
      </c>
      <c r="R19" t="str">
        <f t="shared" si="0"/>
        <v/>
      </c>
      <c r="S19" s="36" t="str">
        <f t="shared" si="1"/>
        <v/>
      </c>
    </row>
    <row r="20" spans="1:19" ht="18" customHeight="1" x14ac:dyDescent="0.2">
      <c r="A20" s="15"/>
      <c r="B20" s="7"/>
      <c r="C20" s="10"/>
      <c r="D20" s="7"/>
      <c r="E20" s="4"/>
      <c r="F20" s="34" t="b">
        <v>0</v>
      </c>
      <c r="R20" t="str">
        <f t="shared" si="0"/>
        <v/>
      </c>
      <c r="S20" s="36" t="str">
        <f t="shared" si="1"/>
        <v/>
      </c>
    </row>
    <row r="21" spans="1:19" ht="18" customHeight="1" x14ac:dyDescent="0.2">
      <c r="A21" s="15"/>
      <c r="B21" s="7"/>
      <c r="C21" s="10"/>
      <c r="D21" s="7"/>
      <c r="E21" s="4"/>
      <c r="F21" s="34" t="b">
        <v>0</v>
      </c>
      <c r="R21" t="str">
        <f t="shared" si="0"/>
        <v/>
      </c>
      <c r="S21" s="36" t="str">
        <f t="shared" si="1"/>
        <v/>
      </c>
    </row>
    <row r="22" spans="1:19" ht="18" customHeight="1" x14ac:dyDescent="0.2">
      <c r="A22" s="15"/>
      <c r="B22" s="7"/>
      <c r="C22" s="10"/>
      <c r="D22" s="7"/>
      <c r="E22" s="4"/>
      <c r="F22" s="34" t="b">
        <v>0</v>
      </c>
      <c r="R22" t="str">
        <f t="shared" si="0"/>
        <v/>
      </c>
      <c r="S22" s="36" t="str">
        <f t="shared" si="1"/>
        <v/>
      </c>
    </row>
    <row r="23" spans="1:19" ht="18" customHeight="1" x14ac:dyDescent="0.2">
      <c r="A23" s="15"/>
      <c r="B23" s="7"/>
      <c r="C23" s="10"/>
      <c r="D23" s="7"/>
      <c r="E23" s="4"/>
      <c r="F23" s="34" t="b">
        <v>0</v>
      </c>
      <c r="R23" t="str">
        <f t="shared" si="0"/>
        <v/>
      </c>
      <c r="S23" s="36" t="str">
        <f t="shared" si="1"/>
        <v/>
      </c>
    </row>
    <row r="24" spans="1:19" ht="18" customHeight="1" x14ac:dyDescent="0.2">
      <c r="A24" s="15"/>
      <c r="B24" s="7"/>
      <c r="C24" s="10"/>
      <c r="D24" s="7"/>
      <c r="E24" s="4"/>
      <c r="F24" s="34" t="b">
        <v>0</v>
      </c>
      <c r="R24" t="str">
        <f t="shared" si="0"/>
        <v/>
      </c>
      <c r="S24" s="36" t="str">
        <f t="shared" si="1"/>
        <v/>
      </c>
    </row>
    <row r="25" spans="1:19" ht="18" customHeight="1" x14ac:dyDescent="0.2">
      <c r="A25" s="15"/>
      <c r="B25" s="7"/>
      <c r="C25" s="10"/>
      <c r="D25" s="7"/>
      <c r="E25" s="4"/>
      <c r="F25" s="34" t="b">
        <v>0</v>
      </c>
      <c r="R25" t="str">
        <f t="shared" si="0"/>
        <v/>
      </c>
      <c r="S25" s="36" t="str">
        <f t="shared" si="1"/>
        <v/>
      </c>
    </row>
    <row r="26" spans="1:19" ht="18" customHeight="1" x14ac:dyDescent="0.2">
      <c r="A26" s="15"/>
      <c r="B26" s="7"/>
      <c r="C26" s="10"/>
      <c r="D26" s="7"/>
      <c r="E26" s="4"/>
      <c r="F26" s="34" t="b">
        <v>0</v>
      </c>
      <c r="R26" t="str">
        <f t="shared" si="0"/>
        <v/>
      </c>
      <c r="S26" s="36" t="str">
        <f t="shared" si="1"/>
        <v/>
      </c>
    </row>
    <row r="27" spans="1:19" ht="18" customHeight="1" x14ac:dyDescent="0.2">
      <c r="A27" s="15"/>
      <c r="B27" s="7"/>
      <c r="C27" s="10"/>
      <c r="D27" s="7"/>
      <c r="E27" s="4"/>
      <c r="F27" s="34" t="b">
        <v>0</v>
      </c>
      <c r="R27" t="str">
        <f t="shared" si="0"/>
        <v/>
      </c>
      <c r="S27" s="36" t="str">
        <f t="shared" si="1"/>
        <v/>
      </c>
    </row>
    <row r="28" spans="1:19" ht="18" customHeight="1" x14ac:dyDescent="0.2">
      <c r="A28" s="15"/>
      <c r="B28" s="7"/>
      <c r="C28" s="10"/>
      <c r="D28" s="7"/>
      <c r="E28" s="4"/>
      <c r="F28" s="34" t="b">
        <v>0</v>
      </c>
      <c r="R28" t="str">
        <f t="shared" si="0"/>
        <v/>
      </c>
      <c r="S28" s="36" t="str">
        <f t="shared" si="1"/>
        <v/>
      </c>
    </row>
    <row r="29" spans="1:19" ht="18" customHeight="1" x14ac:dyDescent="0.2">
      <c r="A29" s="15"/>
      <c r="B29" s="7"/>
      <c r="C29" s="10"/>
      <c r="D29" s="7"/>
      <c r="E29" s="4"/>
      <c r="F29" s="34" t="b">
        <v>0</v>
      </c>
      <c r="R29" t="str">
        <f t="shared" si="0"/>
        <v/>
      </c>
      <c r="S29" s="36" t="str">
        <f t="shared" si="1"/>
        <v/>
      </c>
    </row>
    <row r="30" spans="1:19" ht="18" customHeight="1" x14ac:dyDescent="0.2">
      <c r="A30" s="15"/>
      <c r="B30" s="7"/>
      <c r="C30" s="10"/>
      <c r="D30" s="7"/>
      <c r="E30" s="4"/>
      <c r="F30" s="34" t="b">
        <v>0</v>
      </c>
      <c r="R30" t="str">
        <f t="shared" si="0"/>
        <v/>
      </c>
      <c r="S30" s="36" t="str">
        <f t="shared" si="1"/>
        <v/>
      </c>
    </row>
    <row r="31" spans="1:19" ht="18" customHeight="1" x14ac:dyDescent="0.2">
      <c r="A31" s="188"/>
      <c r="B31" s="189"/>
      <c r="C31" s="190"/>
      <c r="D31" s="189"/>
      <c r="E31" s="191"/>
      <c r="F31" s="34" t="b">
        <v>0</v>
      </c>
      <c r="R31" t="str">
        <f t="shared" si="0"/>
        <v/>
      </c>
      <c r="S31" s="36" t="str">
        <f t="shared" si="1"/>
        <v/>
      </c>
    </row>
    <row r="32" spans="1:19" ht="18" customHeight="1" thickBot="1" x14ac:dyDescent="0.25">
      <c r="A32" s="192"/>
      <c r="B32" s="193"/>
      <c r="C32" s="194"/>
      <c r="D32" s="193"/>
      <c r="E32" s="195"/>
      <c r="F32" s="34" t="b">
        <v>0</v>
      </c>
      <c r="R32" t="str">
        <f t="shared" si="0"/>
        <v/>
      </c>
      <c r="S32" s="36" t="str">
        <f t="shared" si="1"/>
        <v/>
      </c>
    </row>
    <row r="33" spans="1:5" ht="18" customHeight="1" thickBot="1" x14ac:dyDescent="0.25"/>
    <row r="34" spans="1:5" ht="30.75" customHeight="1" thickTop="1" thickBot="1" x14ac:dyDescent="0.25">
      <c r="A34" s="19" t="s">
        <v>42</v>
      </c>
      <c r="B34" s="14" t="s">
        <v>20</v>
      </c>
      <c r="D34" s="70" t="s">
        <v>38</v>
      </c>
      <c r="E34" s="71"/>
    </row>
    <row r="35" spans="1:5" ht="20.100000000000001" customHeight="1" thickBot="1" x14ac:dyDescent="0.25">
      <c r="A35" s="15"/>
      <c r="B35" s="4"/>
      <c r="D35" s="53"/>
      <c r="E35" s="54"/>
    </row>
    <row r="36" spans="1:5" ht="20.100000000000001" customHeight="1" thickBot="1" x14ac:dyDescent="0.25">
      <c r="A36" s="15"/>
      <c r="B36" s="4"/>
      <c r="D36" s="55"/>
      <c r="E36" s="56"/>
    </row>
    <row r="37" spans="1:5" ht="20.100000000000001" customHeight="1" thickTop="1" x14ac:dyDescent="0.2">
      <c r="A37" s="15"/>
      <c r="B37" s="4"/>
    </row>
    <row r="38" spans="1:5" ht="20.100000000000001" customHeight="1" x14ac:dyDescent="0.2">
      <c r="A38" s="15"/>
      <c r="B38" s="4"/>
    </row>
    <row r="39" spans="1:5" ht="20.100000000000001" customHeight="1" thickBot="1" x14ac:dyDescent="0.25">
      <c r="A39" s="16"/>
      <c r="B39" s="9"/>
    </row>
    <row r="40" spans="1:5" ht="20.100000000000001" customHeight="1" thickBot="1" x14ac:dyDescent="0.25"/>
    <row r="41" spans="1:5" ht="20.100000000000001" customHeight="1" x14ac:dyDescent="0.2">
      <c r="A41" s="20" t="s">
        <v>19</v>
      </c>
      <c r="B41" s="21" t="s">
        <v>20</v>
      </c>
      <c r="C41" s="22" t="s">
        <v>21</v>
      </c>
    </row>
    <row r="42" spans="1:5" ht="20.100000000000001" customHeight="1" x14ac:dyDescent="0.2">
      <c r="A42" s="15"/>
      <c r="B42" s="7"/>
      <c r="C42" s="4"/>
    </row>
    <row r="43" spans="1:5" ht="20.100000000000001" customHeight="1" thickBot="1" x14ac:dyDescent="0.25">
      <c r="A43" s="16"/>
      <c r="B43" s="8"/>
      <c r="C43" s="9"/>
    </row>
    <row r="44" spans="1:5" ht="20.100000000000001" customHeight="1" x14ac:dyDescent="0.2"/>
    <row r="45" spans="1:5" ht="20.100000000000001" customHeight="1" x14ac:dyDescent="0.2"/>
    <row r="46" spans="1:5" ht="20.100000000000001" customHeight="1" x14ac:dyDescent="0.2"/>
    <row r="47" spans="1:5" ht="20.100000000000001" customHeight="1" x14ac:dyDescent="0.2"/>
    <row r="48" spans="1:5" ht="20.100000000000001" customHeight="1" x14ac:dyDescent="0.2"/>
    <row r="49" ht="20.100000000000001" customHeight="1" x14ac:dyDescent="0.2"/>
    <row r="50" ht="20.100000000000001" customHeight="1" x14ac:dyDescent="0.2"/>
    <row r="51" ht="20.100000000000001" customHeight="1" x14ac:dyDescent="0.2"/>
    <row r="52" ht="20.100000000000001" customHeight="1" x14ac:dyDescent="0.2"/>
    <row r="53" ht="20.100000000000001" customHeight="1" x14ac:dyDescent="0.2"/>
  </sheetData>
  <mergeCells count="10">
    <mergeCell ref="T11:U11"/>
    <mergeCell ref="T12:T13"/>
    <mergeCell ref="T14:T15"/>
    <mergeCell ref="D34:E34"/>
    <mergeCell ref="D3:H3"/>
    <mergeCell ref="D35:E36"/>
    <mergeCell ref="D4:E4"/>
    <mergeCell ref="D5:D6"/>
    <mergeCell ref="D7:D8"/>
    <mergeCell ref="E2:F2"/>
  </mergeCells>
  <phoneticPr fontId="1"/>
  <conditionalFormatting sqref="C11:C32">
    <cfRule type="timePeriod" dxfId="0" priority="1" timePeriod="yesterday">
      <formula>FLOOR(C11,1)=TODAY()-1</formula>
    </cfRule>
  </conditionalFormatting>
  <conditionalFormatting sqref="D11:D32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{A8F9BEBC-6863-4632-B55B-2A1392674E94}</x14:id>
        </ext>
      </extLst>
    </cfRule>
  </conditionalFormatting>
  <dataValidations count="7">
    <dataValidation type="list" allowBlank="1" showInputMessage="1" showErrorMessage="1" sqref="D11:D32" xr:uid="{00000000-0002-0000-0000-000000000000}">
      <formula1>"北見市内,網走地区管内,北海道内,北海道外"</formula1>
    </dataValidation>
    <dataValidation type="list" allowBlank="1" showInputMessage="1" showErrorMessage="1" sqref="E11:E32" xr:uid="{00000000-0002-0000-0000-000001000000}">
      <formula1>"GK,FP,GK・FP"</formula1>
    </dataValidation>
    <dataValidation type="list" allowBlank="1" showInputMessage="1" showErrorMessage="1" sqref="A42:A43" xr:uid="{00000000-0002-0000-0000-000002000000}">
      <formula1>"S1級,S2級,S3級,S4級,F1級,F2級,F3級,F4級,"</formula1>
    </dataValidation>
    <dataValidation type="textLength" operator="greaterThanOrEqual" allowBlank="1" showInputMessage="1" showErrorMessage="1" prompt="名字と名前の間に全角スペースを入れる" sqref="B5 B11:B32 B35:B39 B42:B43" xr:uid="{00000000-0002-0000-0000-000003000000}">
      <formula1>2</formula1>
    </dataValidation>
    <dataValidation type="list" allowBlank="1" showInputMessage="1" showErrorMessage="1" sqref="D35:E36" xr:uid="{00000000-0002-0000-0000-000004000000}">
      <formula1>"一般,ミックス,シニア"</formula1>
    </dataValidation>
    <dataValidation allowBlank="1" showInputMessage="1" showErrorMessage="1" prompt="西暦で入力！_x000a_例：1982/1/31_x000a_" sqref="C11:C32" xr:uid="{00000000-0002-0000-0000-000005000000}"/>
    <dataValidation type="list" allowBlank="1" showInputMessage="1" showErrorMessage="1" sqref="A35:A39" xr:uid="{00000000-0002-0000-0000-000006000000}">
      <formula1>"監督,コーチ,マネ-ジャー,主務"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 altText="二重登録選手">
                <anchor moveWithCells="1">
                  <from>
                    <xdr:col>5</xdr:col>
                    <xdr:colOff>160020</xdr:colOff>
                    <xdr:row>10</xdr:row>
                    <xdr:rowOff>22860</xdr:rowOff>
                  </from>
                  <to>
                    <xdr:col>6</xdr:col>
                    <xdr:colOff>441960</xdr:colOff>
                    <xdr:row>10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>
                  <from>
                    <xdr:col>5</xdr:col>
                    <xdr:colOff>160020</xdr:colOff>
                    <xdr:row>11</xdr:row>
                    <xdr:rowOff>30480</xdr:rowOff>
                  </from>
                  <to>
                    <xdr:col>6</xdr:col>
                    <xdr:colOff>441960</xdr:colOff>
                    <xdr:row>11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Check Box 5">
              <controlPr defaultSize="0" autoFill="0" autoLine="0" autoPict="0">
                <anchor moveWithCells="1">
                  <from>
                    <xdr:col>5</xdr:col>
                    <xdr:colOff>160020</xdr:colOff>
                    <xdr:row>12</xdr:row>
                    <xdr:rowOff>30480</xdr:rowOff>
                  </from>
                  <to>
                    <xdr:col>6</xdr:col>
                    <xdr:colOff>441960</xdr:colOff>
                    <xdr:row>12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Check Box 7">
              <controlPr defaultSize="0" autoFill="0" autoLine="0" autoPict="0">
                <anchor moveWithCells="1">
                  <from>
                    <xdr:col>5</xdr:col>
                    <xdr:colOff>160020</xdr:colOff>
                    <xdr:row>13</xdr:row>
                    <xdr:rowOff>30480</xdr:rowOff>
                  </from>
                  <to>
                    <xdr:col>6</xdr:col>
                    <xdr:colOff>441960</xdr:colOff>
                    <xdr:row>13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8" name="Check Box 8">
              <controlPr defaultSize="0" autoFill="0" autoLine="0" autoPict="0">
                <anchor moveWithCells="1">
                  <from>
                    <xdr:col>5</xdr:col>
                    <xdr:colOff>160020</xdr:colOff>
                    <xdr:row>14</xdr:row>
                    <xdr:rowOff>30480</xdr:rowOff>
                  </from>
                  <to>
                    <xdr:col>6</xdr:col>
                    <xdr:colOff>441960</xdr:colOff>
                    <xdr:row>14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9" name="Check Box 9">
              <controlPr defaultSize="0" autoFill="0" autoLine="0" autoPict="0">
                <anchor moveWithCells="1">
                  <from>
                    <xdr:col>5</xdr:col>
                    <xdr:colOff>160020</xdr:colOff>
                    <xdr:row>15</xdr:row>
                    <xdr:rowOff>30480</xdr:rowOff>
                  </from>
                  <to>
                    <xdr:col>6</xdr:col>
                    <xdr:colOff>441960</xdr:colOff>
                    <xdr:row>15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0" name="Check Box 10">
              <controlPr defaultSize="0" autoFill="0" autoLine="0" autoPict="0">
                <anchor moveWithCells="1">
                  <from>
                    <xdr:col>5</xdr:col>
                    <xdr:colOff>160020</xdr:colOff>
                    <xdr:row>16</xdr:row>
                    <xdr:rowOff>30480</xdr:rowOff>
                  </from>
                  <to>
                    <xdr:col>6</xdr:col>
                    <xdr:colOff>441960</xdr:colOff>
                    <xdr:row>16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1" name="Check Box 11">
              <controlPr defaultSize="0" autoFill="0" autoLine="0" autoPict="0">
                <anchor moveWithCells="1">
                  <from>
                    <xdr:col>5</xdr:col>
                    <xdr:colOff>160020</xdr:colOff>
                    <xdr:row>17</xdr:row>
                    <xdr:rowOff>30480</xdr:rowOff>
                  </from>
                  <to>
                    <xdr:col>6</xdr:col>
                    <xdr:colOff>441960</xdr:colOff>
                    <xdr:row>17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2" name="Check Box 12">
              <controlPr defaultSize="0" autoFill="0" autoLine="0" autoPict="0">
                <anchor moveWithCells="1">
                  <from>
                    <xdr:col>5</xdr:col>
                    <xdr:colOff>160020</xdr:colOff>
                    <xdr:row>18</xdr:row>
                    <xdr:rowOff>30480</xdr:rowOff>
                  </from>
                  <to>
                    <xdr:col>6</xdr:col>
                    <xdr:colOff>441960</xdr:colOff>
                    <xdr:row>18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3" name="Check Box 13">
              <controlPr defaultSize="0" autoFill="0" autoLine="0" autoPict="0">
                <anchor moveWithCells="1">
                  <from>
                    <xdr:col>5</xdr:col>
                    <xdr:colOff>160020</xdr:colOff>
                    <xdr:row>19</xdr:row>
                    <xdr:rowOff>30480</xdr:rowOff>
                  </from>
                  <to>
                    <xdr:col>6</xdr:col>
                    <xdr:colOff>441960</xdr:colOff>
                    <xdr:row>19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4" name="Check Box 14">
              <controlPr defaultSize="0" autoFill="0" autoLine="0" autoPict="0">
                <anchor moveWithCells="1">
                  <from>
                    <xdr:col>5</xdr:col>
                    <xdr:colOff>160020</xdr:colOff>
                    <xdr:row>20</xdr:row>
                    <xdr:rowOff>30480</xdr:rowOff>
                  </from>
                  <to>
                    <xdr:col>6</xdr:col>
                    <xdr:colOff>441960</xdr:colOff>
                    <xdr:row>20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5" name="Check Box 15">
              <controlPr defaultSize="0" autoFill="0" autoLine="0" autoPict="0">
                <anchor moveWithCells="1">
                  <from>
                    <xdr:col>5</xdr:col>
                    <xdr:colOff>160020</xdr:colOff>
                    <xdr:row>21</xdr:row>
                    <xdr:rowOff>30480</xdr:rowOff>
                  </from>
                  <to>
                    <xdr:col>6</xdr:col>
                    <xdr:colOff>441960</xdr:colOff>
                    <xdr:row>21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6" name="Check Box 17">
              <controlPr defaultSize="0" autoFill="0" autoLine="0" autoPict="0">
                <anchor moveWithCells="1">
                  <from>
                    <xdr:col>5</xdr:col>
                    <xdr:colOff>160020</xdr:colOff>
                    <xdr:row>22</xdr:row>
                    <xdr:rowOff>30480</xdr:rowOff>
                  </from>
                  <to>
                    <xdr:col>6</xdr:col>
                    <xdr:colOff>441960</xdr:colOff>
                    <xdr:row>22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7" name="Check Box 18">
              <controlPr defaultSize="0" autoFill="0" autoLine="0" autoPict="0">
                <anchor moveWithCells="1">
                  <from>
                    <xdr:col>5</xdr:col>
                    <xdr:colOff>160020</xdr:colOff>
                    <xdr:row>23</xdr:row>
                    <xdr:rowOff>30480</xdr:rowOff>
                  </from>
                  <to>
                    <xdr:col>6</xdr:col>
                    <xdr:colOff>441960</xdr:colOff>
                    <xdr:row>23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8" name="Check Box 19">
              <controlPr defaultSize="0" autoFill="0" autoLine="0" autoPict="0">
                <anchor moveWithCells="1">
                  <from>
                    <xdr:col>5</xdr:col>
                    <xdr:colOff>160020</xdr:colOff>
                    <xdr:row>24</xdr:row>
                    <xdr:rowOff>30480</xdr:rowOff>
                  </from>
                  <to>
                    <xdr:col>6</xdr:col>
                    <xdr:colOff>441960</xdr:colOff>
                    <xdr:row>24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9" name="Check Box 20">
              <controlPr defaultSize="0" autoFill="0" autoLine="0" autoPict="0">
                <anchor moveWithCells="1">
                  <from>
                    <xdr:col>5</xdr:col>
                    <xdr:colOff>160020</xdr:colOff>
                    <xdr:row>25</xdr:row>
                    <xdr:rowOff>30480</xdr:rowOff>
                  </from>
                  <to>
                    <xdr:col>6</xdr:col>
                    <xdr:colOff>441960</xdr:colOff>
                    <xdr:row>25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0" name="Check Box 21">
              <controlPr defaultSize="0" autoFill="0" autoLine="0" autoPict="0">
                <anchor moveWithCells="1">
                  <from>
                    <xdr:col>5</xdr:col>
                    <xdr:colOff>160020</xdr:colOff>
                    <xdr:row>26</xdr:row>
                    <xdr:rowOff>30480</xdr:rowOff>
                  </from>
                  <to>
                    <xdr:col>6</xdr:col>
                    <xdr:colOff>441960</xdr:colOff>
                    <xdr:row>26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1" name="Check Box 22">
              <controlPr defaultSize="0" autoFill="0" autoLine="0" autoPict="0">
                <anchor moveWithCells="1">
                  <from>
                    <xdr:col>5</xdr:col>
                    <xdr:colOff>160020</xdr:colOff>
                    <xdr:row>27</xdr:row>
                    <xdr:rowOff>30480</xdr:rowOff>
                  </from>
                  <to>
                    <xdr:col>6</xdr:col>
                    <xdr:colOff>441960</xdr:colOff>
                    <xdr:row>27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2" name="Check Box 23">
              <controlPr defaultSize="0" autoFill="0" autoLine="0" autoPict="0">
                <anchor moveWithCells="1">
                  <from>
                    <xdr:col>5</xdr:col>
                    <xdr:colOff>160020</xdr:colOff>
                    <xdr:row>28</xdr:row>
                    <xdr:rowOff>30480</xdr:rowOff>
                  </from>
                  <to>
                    <xdr:col>6</xdr:col>
                    <xdr:colOff>441960</xdr:colOff>
                    <xdr:row>28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3" name="Check Box 24">
              <controlPr defaultSize="0" autoFill="0" autoLine="0" autoPict="0">
                <anchor moveWithCells="1">
                  <from>
                    <xdr:col>5</xdr:col>
                    <xdr:colOff>160020</xdr:colOff>
                    <xdr:row>29</xdr:row>
                    <xdr:rowOff>30480</xdr:rowOff>
                  </from>
                  <to>
                    <xdr:col>6</xdr:col>
                    <xdr:colOff>441960</xdr:colOff>
                    <xdr:row>29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4" name="Check Box 25">
              <controlPr defaultSize="0" autoFill="0" autoLine="0" autoPict="0">
                <anchor moveWithCells="1">
                  <from>
                    <xdr:col>5</xdr:col>
                    <xdr:colOff>160020</xdr:colOff>
                    <xdr:row>30</xdr:row>
                    <xdr:rowOff>30480</xdr:rowOff>
                  </from>
                  <to>
                    <xdr:col>6</xdr:col>
                    <xdr:colOff>441960</xdr:colOff>
                    <xdr:row>30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5" name="Check Box 26">
              <controlPr defaultSize="0" autoFill="0" autoLine="0" autoPict="0">
                <anchor moveWithCells="1">
                  <from>
                    <xdr:col>5</xdr:col>
                    <xdr:colOff>160020</xdr:colOff>
                    <xdr:row>31</xdr:row>
                    <xdr:rowOff>30480</xdr:rowOff>
                  </from>
                  <to>
                    <xdr:col>6</xdr:col>
                    <xdr:colOff>441960</xdr:colOff>
                    <xdr:row>31</xdr:row>
                    <xdr:rowOff>213360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8F9BEBC-6863-4632-B55B-2A1392674E94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D11:D32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Z38"/>
  <sheetViews>
    <sheetView zoomScaleNormal="100" workbookViewId="0">
      <selection activeCell="A8" sqref="A8:E8"/>
    </sheetView>
  </sheetViews>
  <sheetFormatPr defaultColWidth="9" defaultRowHeight="13.2" x14ac:dyDescent="0.2"/>
  <cols>
    <col min="1" max="3" width="3.21875" style="23" customWidth="1"/>
    <col min="4" max="4" width="3.77734375" style="23" customWidth="1"/>
    <col min="5" max="26" width="3.21875" style="23" customWidth="1"/>
    <col min="27" max="27" width="3.109375" style="23" customWidth="1"/>
    <col min="28" max="28" width="3.21875" style="23" hidden="1" customWidth="1"/>
    <col min="29" max="29" width="3.21875" style="23" customWidth="1"/>
    <col min="30" max="16384" width="9" style="23"/>
  </cols>
  <sheetData>
    <row r="1" spans="1:29" ht="21" x14ac:dyDescent="0.2">
      <c r="A1" s="95" t="str">
        <f>入力データ!B2</f>
        <v>オータムフットサル大会　2025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</row>
    <row r="2" spans="1:29" ht="16.8" thickBot="1" x14ac:dyDescent="0.25">
      <c r="A2" s="96" t="s">
        <v>30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</row>
    <row r="3" spans="1:29" ht="15" customHeight="1" x14ac:dyDescent="0.2">
      <c r="A3" s="97" t="s">
        <v>32</v>
      </c>
      <c r="B3" s="98"/>
      <c r="C3" s="98"/>
      <c r="D3" s="99"/>
      <c r="E3" s="100">
        <f>入力データ!B4</f>
        <v>0</v>
      </c>
      <c r="F3" s="101"/>
      <c r="G3" s="101"/>
      <c r="H3" s="101"/>
      <c r="I3" s="101"/>
      <c r="J3" s="101"/>
      <c r="K3" s="101"/>
      <c r="L3" s="101"/>
      <c r="M3" s="101"/>
      <c r="N3" s="102"/>
      <c r="O3" s="112" t="s">
        <v>37</v>
      </c>
      <c r="P3" s="113"/>
      <c r="Q3" s="114"/>
      <c r="R3" s="158">
        <f>入力データ!D35</f>
        <v>0</v>
      </c>
      <c r="S3" s="158"/>
      <c r="T3" s="158"/>
      <c r="U3" s="158"/>
      <c r="V3" s="158"/>
      <c r="W3" s="158"/>
      <c r="X3" s="158"/>
      <c r="Y3" s="158"/>
      <c r="Z3" s="158"/>
      <c r="AA3" s="158"/>
      <c r="AB3" s="158"/>
      <c r="AC3" s="159"/>
    </row>
    <row r="4" spans="1:29" ht="15" customHeight="1" x14ac:dyDescent="0.2">
      <c r="A4" s="78" t="s">
        <v>22</v>
      </c>
      <c r="B4" s="88"/>
      <c r="C4" s="88"/>
      <c r="D4" s="89"/>
      <c r="E4" s="106">
        <f>入力データ!B3</f>
        <v>0</v>
      </c>
      <c r="F4" s="107"/>
      <c r="G4" s="107"/>
      <c r="H4" s="107"/>
      <c r="I4" s="107"/>
      <c r="J4" s="107"/>
      <c r="K4" s="107"/>
      <c r="L4" s="107"/>
      <c r="M4" s="107"/>
      <c r="N4" s="108"/>
      <c r="O4" s="115"/>
      <c r="P4" s="116"/>
      <c r="Q4" s="117"/>
      <c r="R4" s="160"/>
      <c r="S4" s="160"/>
      <c r="T4" s="160"/>
      <c r="U4" s="160"/>
      <c r="V4" s="160"/>
      <c r="W4" s="160"/>
      <c r="X4" s="160"/>
      <c r="Y4" s="160"/>
      <c r="Z4" s="160"/>
      <c r="AA4" s="160"/>
      <c r="AB4" s="160"/>
      <c r="AC4" s="161"/>
    </row>
    <row r="5" spans="1:29" ht="15" customHeight="1" x14ac:dyDescent="0.2">
      <c r="A5" s="103"/>
      <c r="B5" s="104"/>
      <c r="C5" s="104"/>
      <c r="D5" s="105"/>
      <c r="E5" s="109"/>
      <c r="F5" s="110"/>
      <c r="G5" s="110"/>
      <c r="H5" s="110"/>
      <c r="I5" s="110"/>
      <c r="J5" s="110"/>
      <c r="K5" s="110"/>
      <c r="L5" s="110"/>
      <c r="M5" s="110"/>
      <c r="N5" s="111"/>
      <c r="O5" s="118"/>
      <c r="P5" s="119"/>
      <c r="Q5" s="120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63"/>
    </row>
    <row r="6" spans="1:29" ht="15" customHeight="1" x14ac:dyDescent="0.2">
      <c r="A6" s="78" t="s">
        <v>23</v>
      </c>
      <c r="B6" s="79"/>
      <c r="C6" s="79"/>
      <c r="D6" s="80"/>
      <c r="E6" s="137">
        <f>入力データ!B5</f>
        <v>0</v>
      </c>
      <c r="F6" s="79"/>
      <c r="G6" s="79"/>
      <c r="H6" s="79"/>
      <c r="I6" s="79"/>
      <c r="J6" s="79"/>
      <c r="K6" s="79"/>
      <c r="L6" s="79"/>
      <c r="M6" s="79"/>
      <c r="N6" s="80"/>
      <c r="O6" s="137" t="s">
        <v>33</v>
      </c>
      <c r="P6" s="79"/>
      <c r="Q6" s="80"/>
      <c r="R6" s="167">
        <f>入力データ!B6</f>
        <v>0</v>
      </c>
      <c r="S6" s="168"/>
      <c r="T6" s="168"/>
      <c r="U6" s="168"/>
      <c r="V6" s="168"/>
      <c r="W6" s="168"/>
      <c r="X6" s="168"/>
      <c r="Y6" s="168"/>
      <c r="Z6" s="168"/>
      <c r="AA6" s="168"/>
      <c r="AB6" s="168"/>
      <c r="AC6" s="169"/>
    </row>
    <row r="7" spans="1:29" ht="9" customHeight="1" x14ac:dyDescent="0.2">
      <c r="A7" s="134"/>
      <c r="B7" s="135"/>
      <c r="C7" s="135"/>
      <c r="D7" s="136"/>
      <c r="E7" s="138"/>
      <c r="F7" s="135"/>
      <c r="G7" s="135"/>
      <c r="H7" s="135"/>
      <c r="I7" s="135"/>
      <c r="J7" s="135"/>
      <c r="K7" s="135"/>
      <c r="L7" s="135"/>
      <c r="M7" s="135"/>
      <c r="N7" s="136"/>
      <c r="O7" s="164"/>
      <c r="P7" s="165"/>
      <c r="Q7" s="166"/>
      <c r="R7" s="170"/>
      <c r="S7" s="171"/>
      <c r="T7" s="171"/>
      <c r="U7" s="171"/>
      <c r="V7" s="171"/>
      <c r="W7" s="171"/>
      <c r="X7" s="171"/>
      <c r="Y7" s="171"/>
      <c r="Z7" s="171"/>
      <c r="AA7" s="171"/>
      <c r="AB7" s="171"/>
      <c r="AC7" s="172"/>
    </row>
    <row r="8" spans="1:29" ht="20.100000000000001" customHeight="1" thickBot="1" x14ac:dyDescent="0.25">
      <c r="A8" s="151" t="s">
        <v>24</v>
      </c>
      <c r="B8" s="132"/>
      <c r="C8" s="132"/>
      <c r="D8" s="132"/>
      <c r="E8" s="133"/>
      <c r="F8" s="152">
        <f>入力データ!B7</f>
        <v>0</v>
      </c>
      <c r="G8" s="153"/>
      <c r="H8" s="153"/>
      <c r="I8" s="153"/>
      <c r="J8" s="153"/>
      <c r="K8" s="153"/>
      <c r="L8" s="153"/>
      <c r="M8" s="153"/>
      <c r="N8" s="154"/>
      <c r="O8" s="131" t="s">
        <v>31</v>
      </c>
      <c r="P8" s="132"/>
      <c r="Q8" s="132"/>
      <c r="R8" s="132"/>
      <c r="S8" s="133"/>
      <c r="T8" s="128">
        <f>入力データ!B8</f>
        <v>0</v>
      </c>
      <c r="U8" s="129"/>
      <c r="V8" s="129"/>
      <c r="W8" s="129"/>
      <c r="X8" s="129"/>
      <c r="Y8" s="129"/>
      <c r="Z8" s="129"/>
      <c r="AA8" s="129"/>
      <c r="AB8" s="129"/>
      <c r="AC8" s="130"/>
    </row>
    <row r="9" spans="1:29" ht="24.9" customHeight="1" thickTop="1" x14ac:dyDescent="0.2">
      <c r="A9" s="121" t="s">
        <v>34</v>
      </c>
      <c r="B9" s="122"/>
      <c r="C9" s="123" t="s">
        <v>35</v>
      </c>
      <c r="D9" s="124"/>
      <c r="E9" s="123" t="s">
        <v>25</v>
      </c>
      <c r="F9" s="125"/>
      <c r="G9" s="125"/>
      <c r="H9" s="125"/>
      <c r="I9" s="125"/>
      <c r="J9" s="124"/>
      <c r="K9" s="126" t="s">
        <v>26</v>
      </c>
      <c r="L9" s="125"/>
      <c r="M9" s="125"/>
      <c r="N9" s="124"/>
      <c r="O9" s="126" t="s">
        <v>27</v>
      </c>
      <c r="P9" s="124"/>
      <c r="Q9" s="126" t="s">
        <v>36</v>
      </c>
      <c r="R9" s="125"/>
      <c r="S9" s="125"/>
      <c r="T9" s="125"/>
      <c r="U9" s="125"/>
      <c r="V9" s="125"/>
      <c r="W9" s="125"/>
      <c r="X9" s="125"/>
      <c r="Y9" s="125"/>
      <c r="Z9" s="125"/>
      <c r="AA9" s="125"/>
      <c r="AB9" s="125"/>
      <c r="AC9" s="127"/>
    </row>
    <row r="10" spans="1:29" ht="24.9" customHeight="1" x14ac:dyDescent="0.2">
      <c r="A10" s="139" t="str">
        <f>入力データ!S11</f>
        <v/>
      </c>
      <c r="B10" s="140"/>
      <c r="C10" s="141" t="str">
        <f>IF(ISBLANK(入力データ!E11),"",入力データ!E11)</f>
        <v/>
      </c>
      <c r="D10" s="86"/>
      <c r="E10" s="142" t="str">
        <f>IF(ISBLANK(入力データ!B11),"",入力データ!B11)</f>
        <v/>
      </c>
      <c r="F10" s="143"/>
      <c r="G10" s="143"/>
      <c r="H10" s="143"/>
      <c r="I10" s="143"/>
      <c r="J10" s="144"/>
      <c r="K10" s="145" t="str">
        <f>IF(ISBLANK(入力データ!C11),"",入力データ!C11)</f>
        <v/>
      </c>
      <c r="L10" s="85"/>
      <c r="M10" s="85"/>
      <c r="N10" s="86"/>
      <c r="O10" s="84" t="str">
        <f>IF(ISBLANK(入力データ!R11),"",入力データ!R11)</f>
        <v/>
      </c>
      <c r="P10" s="86"/>
      <c r="Q10" s="84" t="str">
        <f>IF(ISBLANK(入力データ!D11),"",入力データ!D11)</f>
        <v/>
      </c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146"/>
    </row>
    <row r="11" spans="1:29" ht="24.9" customHeight="1" x14ac:dyDescent="0.2">
      <c r="A11" s="139" t="str">
        <f>入力データ!S12</f>
        <v/>
      </c>
      <c r="B11" s="140"/>
      <c r="C11" s="141" t="str">
        <f>IF(ISBLANK(入力データ!E12),"",入力データ!E12)</f>
        <v/>
      </c>
      <c r="D11" s="86"/>
      <c r="E11" s="142" t="str">
        <f>IF(ISBLANK(入力データ!B12),"",入力データ!B12)</f>
        <v/>
      </c>
      <c r="F11" s="143"/>
      <c r="G11" s="143"/>
      <c r="H11" s="143"/>
      <c r="I11" s="143"/>
      <c r="J11" s="144"/>
      <c r="K11" s="145" t="str">
        <f>IF(ISBLANK(入力データ!C12),"",入力データ!C12)</f>
        <v/>
      </c>
      <c r="L11" s="85"/>
      <c r="M11" s="85"/>
      <c r="N11" s="86"/>
      <c r="O11" s="84" t="str">
        <f>IF(ISBLANK(入力データ!R12),"",入力データ!R12)</f>
        <v/>
      </c>
      <c r="P11" s="86"/>
      <c r="Q11" s="84" t="str">
        <f>IF(ISBLANK(入力データ!D12),"",入力データ!D12)</f>
        <v/>
      </c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146"/>
    </row>
    <row r="12" spans="1:29" ht="24.9" customHeight="1" x14ac:dyDescent="0.2">
      <c r="A12" s="139" t="str">
        <f>入力データ!S13</f>
        <v/>
      </c>
      <c r="B12" s="140"/>
      <c r="C12" s="141" t="str">
        <f>IF(ISBLANK(入力データ!E13),"",入力データ!E13)</f>
        <v/>
      </c>
      <c r="D12" s="86"/>
      <c r="E12" s="142" t="str">
        <f>IF(ISBLANK(入力データ!B13),"",入力データ!B13)</f>
        <v/>
      </c>
      <c r="F12" s="143"/>
      <c r="G12" s="143"/>
      <c r="H12" s="143"/>
      <c r="I12" s="143"/>
      <c r="J12" s="144"/>
      <c r="K12" s="145" t="str">
        <f>IF(ISBLANK(入力データ!C13),"",入力データ!C13)</f>
        <v/>
      </c>
      <c r="L12" s="85"/>
      <c r="M12" s="85"/>
      <c r="N12" s="86"/>
      <c r="O12" s="84" t="str">
        <f>IF(ISBLANK(入力データ!R13),"",入力データ!R13)</f>
        <v/>
      </c>
      <c r="P12" s="86"/>
      <c r="Q12" s="84" t="str">
        <f>IF(ISBLANK(入力データ!D13),"",入力データ!D13)</f>
        <v/>
      </c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146"/>
    </row>
    <row r="13" spans="1:29" ht="24.9" customHeight="1" x14ac:dyDescent="0.2">
      <c r="A13" s="139" t="str">
        <f>入力データ!S14</f>
        <v/>
      </c>
      <c r="B13" s="140"/>
      <c r="C13" s="141" t="str">
        <f>IF(ISBLANK(入力データ!E14),"",入力データ!E14)</f>
        <v/>
      </c>
      <c r="D13" s="86"/>
      <c r="E13" s="142" t="str">
        <f>IF(ISBLANK(入力データ!B14),"",入力データ!B14)</f>
        <v/>
      </c>
      <c r="F13" s="143"/>
      <c r="G13" s="143"/>
      <c r="H13" s="143"/>
      <c r="I13" s="143"/>
      <c r="J13" s="144"/>
      <c r="K13" s="145" t="str">
        <f>IF(ISBLANK(入力データ!C14),"",入力データ!C14)</f>
        <v/>
      </c>
      <c r="L13" s="85"/>
      <c r="M13" s="85"/>
      <c r="N13" s="86"/>
      <c r="O13" s="84" t="str">
        <f>IF(ISBLANK(入力データ!R14),"",入力データ!R14)</f>
        <v/>
      </c>
      <c r="P13" s="86"/>
      <c r="Q13" s="84" t="str">
        <f>IF(ISBLANK(入力データ!D14),"",入力データ!D14)</f>
        <v/>
      </c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146"/>
    </row>
    <row r="14" spans="1:29" ht="24.9" customHeight="1" x14ac:dyDescent="0.2">
      <c r="A14" s="139" t="str">
        <f>入力データ!S15</f>
        <v/>
      </c>
      <c r="B14" s="140"/>
      <c r="C14" s="141" t="str">
        <f>IF(ISBLANK(入力データ!E15),"",入力データ!E15)</f>
        <v/>
      </c>
      <c r="D14" s="86"/>
      <c r="E14" s="142" t="str">
        <f>IF(ISBLANK(入力データ!B15),"",入力データ!B15)</f>
        <v/>
      </c>
      <c r="F14" s="143"/>
      <c r="G14" s="143"/>
      <c r="H14" s="143"/>
      <c r="I14" s="143"/>
      <c r="J14" s="144"/>
      <c r="K14" s="145" t="str">
        <f>IF(ISBLANK(入力データ!C15),"",入力データ!C15)</f>
        <v/>
      </c>
      <c r="L14" s="85"/>
      <c r="M14" s="85"/>
      <c r="N14" s="86"/>
      <c r="O14" s="84" t="str">
        <f>IF(ISBLANK(入力データ!R15),"",入力データ!R15)</f>
        <v/>
      </c>
      <c r="P14" s="86"/>
      <c r="Q14" s="84" t="str">
        <f>IF(ISBLANK(入力データ!D15),"",入力データ!D15)</f>
        <v/>
      </c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146"/>
    </row>
    <row r="15" spans="1:29" ht="24.9" customHeight="1" x14ac:dyDescent="0.2">
      <c r="A15" s="139" t="str">
        <f>入力データ!S16</f>
        <v/>
      </c>
      <c r="B15" s="140"/>
      <c r="C15" s="141" t="str">
        <f>IF(ISBLANK(入力データ!E16),"",入力データ!E16)</f>
        <v/>
      </c>
      <c r="D15" s="86"/>
      <c r="E15" s="142" t="str">
        <f>IF(ISBLANK(入力データ!B16),"",入力データ!B16)</f>
        <v/>
      </c>
      <c r="F15" s="143"/>
      <c r="G15" s="143"/>
      <c r="H15" s="143"/>
      <c r="I15" s="143"/>
      <c r="J15" s="144"/>
      <c r="K15" s="145" t="str">
        <f>IF(ISBLANK(入力データ!C16),"",入力データ!C16)</f>
        <v/>
      </c>
      <c r="L15" s="85"/>
      <c r="M15" s="85"/>
      <c r="N15" s="86"/>
      <c r="O15" s="84" t="str">
        <f>IF(ISBLANK(入力データ!R16),"",入力データ!R16)</f>
        <v/>
      </c>
      <c r="P15" s="86"/>
      <c r="Q15" s="84" t="str">
        <f>IF(ISBLANK(入力データ!D16),"",入力データ!D16)</f>
        <v/>
      </c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146"/>
    </row>
    <row r="16" spans="1:29" ht="24.9" customHeight="1" x14ac:dyDescent="0.2">
      <c r="A16" s="139" t="str">
        <f>入力データ!S17</f>
        <v/>
      </c>
      <c r="B16" s="140"/>
      <c r="C16" s="141" t="str">
        <f>IF(ISBLANK(入力データ!E17),"",入力データ!E17)</f>
        <v/>
      </c>
      <c r="D16" s="86"/>
      <c r="E16" s="142" t="str">
        <f>IF(ISBLANK(入力データ!B17),"",入力データ!B17)</f>
        <v/>
      </c>
      <c r="F16" s="143"/>
      <c r="G16" s="143"/>
      <c r="H16" s="143"/>
      <c r="I16" s="143"/>
      <c r="J16" s="144"/>
      <c r="K16" s="145" t="str">
        <f>IF(ISBLANK(入力データ!C17),"",入力データ!C17)</f>
        <v/>
      </c>
      <c r="L16" s="85"/>
      <c r="M16" s="85"/>
      <c r="N16" s="86"/>
      <c r="O16" s="84" t="str">
        <f>IF(ISBLANK(入力データ!R17),"",入力データ!R17)</f>
        <v/>
      </c>
      <c r="P16" s="86"/>
      <c r="Q16" s="84" t="str">
        <f>IF(ISBLANK(入力データ!D17),"",入力データ!D17)</f>
        <v/>
      </c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146"/>
    </row>
    <row r="17" spans="1:29" ht="24.9" customHeight="1" x14ac:dyDescent="0.2">
      <c r="A17" s="139" t="str">
        <f>入力データ!S18</f>
        <v/>
      </c>
      <c r="B17" s="140"/>
      <c r="C17" s="141" t="str">
        <f>IF(ISBLANK(入力データ!E18),"",入力データ!E18)</f>
        <v/>
      </c>
      <c r="D17" s="86"/>
      <c r="E17" s="142" t="str">
        <f>IF(ISBLANK(入力データ!B18),"",入力データ!B18)</f>
        <v/>
      </c>
      <c r="F17" s="143"/>
      <c r="G17" s="143"/>
      <c r="H17" s="143"/>
      <c r="I17" s="143"/>
      <c r="J17" s="144"/>
      <c r="K17" s="145" t="str">
        <f>IF(ISBLANK(入力データ!C18),"",入力データ!C18)</f>
        <v/>
      </c>
      <c r="L17" s="85"/>
      <c r="M17" s="85"/>
      <c r="N17" s="86"/>
      <c r="O17" s="84" t="str">
        <f>IF(ISBLANK(入力データ!R18),"",入力データ!R18)</f>
        <v/>
      </c>
      <c r="P17" s="86"/>
      <c r="Q17" s="84" t="str">
        <f>IF(ISBLANK(入力データ!D18),"",入力データ!D18)</f>
        <v/>
      </c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146"/>
    </row>
    <row r="18" spans="1:29" ht="24.9" customHeight="1" x14ac:dyDescent="0.2">
      <c r="A18" s="139" t="str">
        <f>入力データ!S19</f>
        <v/>
      </c>
      <c r="B18" s="140"/>
      <c r="C18" s="141" t="str">
        <f>IF(ISBLANK(入力データ!E19),"",入力データ!E19)</f>
        <v/>
      </c>
      <c r="D18" s="86"/>
      <c r="E18" s="142" t="str">
        <f>IF(ISBLANK(入力データ!B19),"",入力データ!B19)</f>
        <v/>
      </c>
      <c r="F18" s="143"/>
      <c r="G18" s="143"/>
      <c r="H18" s="143"/>
      <c r="I18" s="143"/>
      <c r="J18" s="144"/>
      <c r="K18" s="145" t="str">
        <f>IF(ISBLANK(入力データ!C19),"",入力データ!C19)</f>
        <v/>
      </c>
      <c r="L18" s="85"/>
      <c r="M18" s="85"/>
      <c r="N18" s="86"/>
      <c r="O18" s="84" t="str">
        <f>IF(ISBLANK(入力データ!R19),"",入力データ!R19)</f>
        <v/>
      </c>
      <c r="P18" s="86"/>
      <c r="Q18" s="84" t="str">
        <f>IF(ISBLANK(入力データ!D19),"",入力データ!D19)</f>
        <v/>
      </c>
      <c r="R18" s="85"/>
      <c r="S18" s="85"/>
      <c r="T18" s="85"/>
      <c r="U18" s="85"/>
      <c r="V18" s="85"/>
      <c r="W18" s="85"/>
      <c r="X18" s="85"/>
      <c r="Y18" s="85"/>
      <c r="Z18" s="85"/>
      <c r="AA18" s="85"/>
      <c r="AB18" s="85"/>
      <c r="AC18" s="146"/>
    </row>
    <row r="19" spans="1:29" ht="24.9" customHeight="1" x14ac:dyDescent="0.2">
      <c r="A19" s="139" t="str">
        <f>入力データ!S20</f>
        <v/>
      </c>
      <c r="B19" s="140"/>
      <c r="C19" s="141" t="str">
        <f>IF(ISBLANK(入力データ!E20),"",入力データ!E20)</f>
        <v/>
      </c>
      <c r="D19" s="86"/>
      <c r="E19" s="142" t="str">
        <f>IF(ISBLANK(入力データ!B20),"",入力データ!B20)</f>
        <v/>
      </c>
      <c r="F19" s="143"/>
      <c r="G19" s="143"/>
      <c r="H19" s="143"/>
      <c r="I19" s="143"/>
      <c r="J19" s="144"/>
      <c r="K19" s="145" t="str">
        <f>IF(ISBLANK(入力データ!C20),"",入力データ!C20)</f>
        <v/>
      </c>
      <c r="L19" s="85"/>
      <c r="M19" s="85"/>
      <c r="N19" s="86"/>
      <c r="O19" s="84" t="str">
        <f>IF(ISBLANK(入力データ!R20),"",入力データ!R20)</f>
        <v/>
      </c>
      <c r="P19" s="86"/>
      <c r="Q19" s="84" t="str">
        <f>IF(ISBLANK(入力データ!D20),"",入力データ!D20)</f>
        <v/>
      </c>
      <c r="R19" s="85"/>
      <c r="S19" s="85"/>
      <c r="T19" s="85"/>
      <c r="U19" s="85"/>
      <c r="V19" s="85"/>
      <c r="W19" s="85"/>
      <c r="X19" s="85"/>
      <c r="Y19" s="85"/>
      <c r="Z19" s="85"/>
      <c r="AA19" s="85"/>
      <c r="AB19" s="85"/>
      <c r="AC19" s="146"/>
    </row>
    <row r="20" spans="1:29" ht="24.9" customHeight="1" x14ac:dyDescent="0.2">
      <c r="A20" s="139" t="str">
        <f>入力データ!S21</f>
        <v/>
      </c>
      <c r="B20" s="140"/>
      <c r="C20" s="141" t="str">
        <f>IF(ISBLANK(入力データ!E21),"",入力データ!E21)</f>
        <v/>
      </c>
      <c r="D20" s="86"/>
      <c r="E20" s="142" t="str">
        <f>IF(ISBLANK(入力データ!B21),"",入力データ!B21)</f>
        <v/>
      </c>
      <c r="F20" s="143"/>
      <c r="G20" s="143"/>
      <c r="H20" s="143"/>
      <c r="I20" s="143"/>
      <c r="J20" s="144"/>
      <c r="K20" s="145" t="str">
        <f>IF(ISBLANK(入力データ!C21),"",入力データ!C21)</f>
        <v/>
      </c>
      <c r="L20" s="85"/>
      <c r="M20" s="85"/>
      <c r="N20" s="86"/>
      <c r="O20" s="84" t="str">
        <f>IF(ISBLANK(入力データ!R21),"",入力データ!R21)</f>
        <v/>
      </c>
      <c r="P20" s="86"/>
      <c r="Q20" s="84" t="str">
        <f>IF(ISBLANK(入力データ!D21),"",入力データ!D21)</f>
        <v/>
      </c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146"/>
    </row>
    <row r="21" spans="1:29" ht="24.9" customHeight="1" x14ac:dyDescent="0.2">
      <c r="A21" s="139" t="str">
        <f>入力データ!S22</f>
        <v/>
      </c>
      <c r="B21" s="140"/>
      <c r="C21" s="141" t="str">
        <f>IF(ISBLANK(入力データ!E22),"",入力データ!E22)</f>
        <v/>
      </c>
      <c r="D21" s="86"/>
      <c r="E21" s="142" t="str">
        <f>IF(ISBLANK(入力データ!B22),"",入力データ!B22)</f>
        <v/>
      </c>
      <c r="F21" s="143"/>
      <c r="G21" s="143"/>
      <c r="H21" s="143"/>
      <c r="I21" s="143"/>
      <c r="J21" s="144"/>
      <c r="K21" s="145" t="str">
        <f>IF(ISBLANK(入力データ!C22),"",入力データ!C22)</f>
        <v/>
      </c>
      <c r="L21" s="85"/>
      <c r="M21" s="85"/>
      <c r="N21" s="86"/>
      <c r="O21" s="84" t="str">
        <f>IF(ISBLANK(入力データ!R22),"",入力データ!R22)</f>
        <v/>
      </c>
      <c r="P21" s="86"/>
      <c r="Q21" s="84" t="str">
        <f>IF(ISBLANK(入力データ!D22),"",入力データ!D22)</f>
        <v/>
      </c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146"/>
    </row>
    <row r="22" spans="1:29" ht="24.9" customHeight="1" x14ac:dyDescent="0.2">
      <c r="A22" s="139" t="str">
        <f>入力データ!S23</f>
        <v/>
      </c>
      <c r="B22" s="140"/>
      <c r="C22" s="141" t="str">
        <f>IF(ISBLANK(入力データ!E23),"",入力データ!E23)</f>
        <v/>
      </c>
      <c r="D22" s="86"/>
      <c r="E22" s="142" t="str">
        <f>IF(ISBLANK(入力データ!B23),"",入力データ!B23)</f>
        <v/>
      </c>
      <c r="F22" s="143"/>
      <c r="G22" s="143"/>
      <c r="H22" s="143"/>
      <c r="I22" s="143"/>
      <c r="J22" s="144"/>
      <c r="K22" s="145" t="str">
        <f>IF(ISBLANK(入力データ!C23),"",入力データ!C23)</f>
        <v/>
      </c>
      <c r="L22" s="85"/>
      <c r="M22" s="85"/>
      <c r="N22" s="86"/>
      <c r="O22" s="84" t="str">
        <f>IF(ISBLANK(入力データ!R23),"",入力データ!R23)</f>
        <v/>
      </c>
      <c r="P22" s="86"/>
      <c r="Q22" s="84" t="str">
        <f>IF(ISBLANK(入力データ!D23),"",入力データ!D23)</f>
        <v/>
      </c>
      <c r="R22" s="85"/>
      <c r="S22" s="85"/>
      <c r="T22" s="85"/>
      <c r="U22" s="85"/>
      <c r="V22" s="85"/>
      <c r="W22" s="85"/>
      <c r="X22" s="85"/>
      <c r="Y22" s="85"/>
      <c r="Z22" s="85"/>
      <c r="AA22" s="85"/>
      <c r="AB22" s="85"/>
      <c r="AC22" s="146"/>
    </row>
    <row r="23" spans="1:29" ht="24.9" customHeight="1" x14ac:dyDescent="0.2">
      <c r="A23" s="139" t="str">
        <f>入力データ!S24</f>
        <v/>
      </c>
      <c r="B23" s="140"/>
      <c r="C23" s="141" t="str">
        <f>IF(ISBLANK(入力データ!E24),"",入力データ!E24)</f>
        <v/>
      </c>
      <c r="D23" s="86"/>
      <c r="E23" s="142" t="str">
        <f>IF(ISBLANK(入力データ!B24),"",入力データ!B24)</f>
        <v/>
      </c>
      <c r="F23" s="143"/>
      <c r="G23" s="143"/>
      <c r="H23" s="143"/>
      <c r="I23" s="143"/>
      <c r="J23" s="144"/>
      <c r="K23" s="145" t="str">
        <f>IF(ISBLANK(入力データ!C24),"",入力データ!C24)</f>
        <v/>
      </c>
      <c r="L23" s="85"/>
      <c r="M23" s="85"/>
      <c r="N23" s="86"/>
      <c r="O23" s="84" t="str">
        <f>IF(ISBLANK(入力データ!R24),"",入力データ!R24)</f>
        <v/>
      </c>
      <c r="P23" s="86"/>
      <c r="Q23" s="84" t="str">
        <f>IF(ISBLANK(入力データ!D24),"",入力データ!D24)</f>
        <v/>
      </c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146"/>
    </row>
    <row r="24" spans="1:29" ht="24.9" customHeight="1" x14ac:dyDescent="0.2">
      <c r="A24" s="139" t="str">
        <f>入力データ!S25</f>
        <v/>
      </c>
      <c r="B24" s="140"/>
      <c r="C24" s="141" t="str">
        <f>IF(ISBLANK(入力データ!E25),"",入力データ!E25)</f>
        <v/>
      </c>
      <c r="D24" s="86"/>
      <c r="E24" s="142" t="str">
        <f>IF(ISBLANK(入力データ!B25),"",入力データ!B25)</f>
        <v/>
      </c>
      <c r="F24" s="143"/>
      <c r="G24" s="143"/>
      <c r="H24" s="143"/>
      <c r="I24" s="143"/>
      <c r="J24" s="144"/>
      <c r="K24" s="145" t="str">
        <f>IF(ISBLANK(入力データ!C25),"",入力データ!C25)</f>
        <v/>
      </c>
      <c r="L24" s="85"/>
      <c r="M24" s="85"/>
      <c r="N24" s="86"/>
      <c r="O24" s="84" t="str">
        <f>IF(ISBLANK(入力データ!R25),"",入力データ!R25)</f>
        <v/>
      </c>
      <c r="P24" s="86"/>
      <c r="Q24" s="84" t="str">
        <f>IF(ISBLANK(入力データ!D25),"",入力データ!D25)</f>
        <v/>
      </c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146"/>
    </row>
    <row r="25" spans="1:29" ht="24.9" customHeight="1" x14ac:dyDescent="0.2">
      <c r="A25" s="139" t="str">
        <f>入力データ!S26</f>
        <v/>
      </c>
      <c r="B25" s="140"/>
      <c r="C25" s="141" t="str">
        <f>IF(ISBLANK(入力データ!E26),"",入力データ!E26)</f>
        <v/>
      </c>
      <c r="D25" s="86"/>
      <c r="E25" s="142" t="str">
        <f>IF(ISBLANK(入力データ!B26),"",入力データ!B26)</f>
        <v/>
      </c>
      <c r="F25" s="143"/>
      <c r="G25" s="143"/>
      <c r="H25" s="143"/>
      <c r="I25" s="143"/>
      <c r="J25" s="144"/>
      <c r="K25" s="145" t="str">
        <f>IF(ISBLANK(入力データ!C26),"",入力データ!C26)</f>
        <v/>
      </c>
      <c r="L25" s="85"/>
      <c r="M25" s="85"/>
      <c r="N25" s="86"/>
      <c r="O25" s="84" t="str">
        <f>IF(ISBLANK(入力データ!R26),"",入力データ!R26)</f>
        <v/>
      </c>
      <c r="P25" s="86"/>
      <c r="Q25" s="84" t="str">
        <f>IF(ISBLANK(入力データ!D26),"",入力データ!D26)</f>
        <v/>
      </c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146"/>
    </row>
    <row r="26" spans="1:29" ht="24.9" customHeight="1" x14ac:dyDescent="0.2">
      <c r="A26" s="139" t="str">
        <f>入力データ!S27</f>
        <v/>
      </c>
      <c r="B26" s="140"/>
      <c r="C26" s="141" t="str">
        <f>IF(ISBLANK(入力データ!E27),"",入力データ!E27)</f>
        <v/>
      </c>
      <c r="D26" s="86"/>
      <c r="E26" s="142" t="str">
        <f>IF(ISBLANK(入力データ!B27),"",入力データ!B27)</f>
        <v/>
      </c>
      <c r="F26" s="143"/>
      <c r="G26" s="143"/>
      <c r="H26" s="143"/>
      <c r="I26" s="143"/>
      <c r="J26" s="144"/>
      <c r="K26" s="145" t="str">
        <f>IF(ISBLANK(入力データ!C27),"",入力データ!C27)</f>
        <v/>
      </c>
      <c r="L26" s="85"/>
      <c r="M26" s="85"/>
      <c r="N26" s="86"/>
      <c r="O26" s="84" t="str">
        <f>IF(ISBLANK(入力データ!R27),"",入力データ!R27)</f>
        <v/>
      </c>
      <c r="P26" s="86"/>
      <c r="Q26" s="84" t="str">
        <f>IF(ISBLANK(入力データ!D27),"",入力データ!D27)</f>
        <v/>
      </c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146"/>
    </row>
    <row r="27" spans="1:29" ht="24.9" customHeight="1" x14ac:dyDescent="0.2">
      <c r="A27" s="139" t="str">
        <f>入力データ!S28</f>
        <v/>
      </c>
      <c r="B27" s="140"/>
      <c r="C27" s="141" t="str">
        <f>IF(ISBLANK(入力データ!E28),"",入力データ!E28)</f>
        <v/>
      </c>
      <c r="D27" s="86"/>
      <c r="E27" s="142" t="str">
        <f>IF(ISBLANK(入力データ!B28),"",入力データ!B28)</f>
        <v/>
      </c>
      <c r="F27" s="143"/>
      <c r="G27" s="143"/>
      <c r="H27" s="143"/>
      <c r="I27" s="143"/>
      <c r="J27" s="144"/>
      <c r="K27" s="145" t="str">
        <f>IF(ISBLANK(入力データ!C28),"",入力データ!C28)</f>
        <v/>
      </c>
      <c r="L27" s="85"/>
      <c r="M27" s="85"/>
      <c r="N27" s="86"/>
      <c r="O27" s="84" t="str">
        <f>IF(ISBLANK(入力データ!R28),"",入力データ!R28)</f>
        <v/>
      </c>
      <c r="P27" s="86"/>
      <c r="Q27" s="84" t="str">
        <f>IF(ISBLANK(入力データ!D28),"",入力データ!D28)</f>
        <v/>
      </c>
      <c r="R27" s="85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146"/>
    </row>
    <row r="28" spans="1:29" ht="24.9" customHeight="1" x14ac:dyDescent="0.2">
      <c r="A28" s="139" t="str">
        <f>入力データ!S29</f>
        <v/>
      </c>
      <c r="B28" s="140"/>
      <c r="C28" s="141" t="str">
        <f>IF(ISBLANK(入力データ!E29),"",入力データ!E29)</f>
        <v/>
      </c>
      <c r="D28" s="86"/>
      <c r="E28" s="142" t="str">
        <f>IF(ISBLANK(入力データ!B29),"",入力データ!B29)</f>
        <v/>
      </c>
      <c r="F28" s="143"/>
      <c r="G28" s="143"/>
      <c r="H28" s="143"/>
      <c r="I28" s="143"/>
      <c r="J28" s="144"/>
      <c r="K28" s="145" t="str">
        <f>IF(ISBLANK(入力データ!C29),"",入力データ!C29)</f>
        <v/>
      </c>
      <c r="L28" s="85"/>
      <c r="M28" s="85"/>
      <c r="N28" s="86"/>
      <c r="O28" s="84" t="str">
        <f>IF(ISBLANK(入力データ!R29),"",入力データ!R29)</f>
        <v/>
      </c>
      <c r="P28" s="86"/>
      <c r="Q28" s="84" t="str">
        <f>IF(ISBLANK(入力データ!D29),"",入力データ!D29)</f>
        <v/>
      </c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146"/>
    </row>
    <row r="29" spans="1:29" ht="24.9" customHeight="1" x14ac:dyDescent="0.2">
      <c r="A29" s="139" t="str">
        <f>入力データ!S30</f>
        <v/>
      </c>
      <c r="B29" s="140"/>
      <c r="C29" s="141" t="str">
        <f>IF(ISBLANK(入力データ!E30),"",入力データ!E30)</f>
        <v/>
      </c>
      <c r="D29" s="86"/>
      <c r="E29" s="142" t="str">
        <f>IF(ISBLANK(入力データ!B30),"",入力データ!B30)</f>
        <v/>
      </c>
      <c r="F29" s="143"/>
      <c r="G29" s="143"/>
      <c r="H29" s="143"/>
      <c r="I29" s="143"/>
      <c r="J29" s="144"/>
      <c r="K29" s="145" t="str">
        <f>IF(ISBLANK(入力データ!C30),"",入力データ!C30)</f>
        <v/>
      </c>
      <c r="L29" s="85"/>
      <c r="M29" s="85"/>
      <c r="N29" s="86"/>
      <c r="O29" s="84" t="str">
        <f>IF(ISBLANK(入力データ!R30),"",入力データ!R30)</f>
        <v/>
      </c>
      <c r="P29" s="86"/>
      <c r="Q29" s="84" t="str">
        <f>IF(ISBLANK(入力データ!D30),"",入力データ!D30)</f>
        <v/>
      </c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146"/>
    </row>
    <row r="30" spans="1:29" ht="24.9" customHeight="1" x14ac:dyDescent="0.2">
      <c r="A30" s="139" t="str">
        <f>入力データ!S31</f>
        <v/>
      </c>
      <c r="B30" s="140"/>
      <c r="C30" s="141" t="str">
        <f>IF(ISBLANK(入力データ!E31),"",入力データ!E31)</f>
        <v/>
      </c>
      <c r="D30" s="86"/>
      <c r="E30" s="142" t="str">
        <f>IF(ISBLANK(入力データ!B31),"",入力データ!B31)</f>
        <v/>
      </c>
      <c r="F30" s="143"/>
      <c r="G30" s="143"/>
      <c r="H30" s="143"/>
      <c r="I30" s="143"/>
      <c r="J30" s="144"/>
      <c r="K30" s="145" t="str">
        <f>IF(ISBLANK(入力データ!C31),"",入力データ!C31)</f>
        <v/>
      </c>
      <c r="L30" s="85"/>
      <c r="M30" s="85"/>
      <c r="N30" s="86"/>
      <c r="O30" s="84" t="str">
        <f>IF(ISBLANK(入力データ!R31),"",入力データ!R31)</f>
        <v/>
      </c>
      <c r="P30" s="86"/>
      <c r="Q30" s="84" t="str">
        <f>IF(ISBLANK(入力データ!D31),"",入力データ!D31)</f>
        <v/>
      </c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146"/>
    </row>
    <row r="31" spans="1:29" ht="24.9" customHeight="1" thickBot="1" x14ac:dyDescent="0.25">
      <c r="A31" s="139" t="str">
        <f>入力データ!S32</f>
        <v/>
      </c>
      <c r="B31" s="140"/>
      <c r="C31" s="179" t="str">
        <f>IF(ISBLANK(入力データ!E32),"",入力データ!E32)</f>
        <v/>
      </c>
      <c r="D31" s="180"/>
      <c r="E31" s="181" t="str">
        <f>IF(ISBLANK(入力データ!B32),"",入力データ!B32)</f>
        <v/>
      </c>
      <c r="F31" s="182"/>
      <c r="G31" s="182"/>
      <c r="H31" s="182"/>
      <c r="I31" s="182"/>
      <c r="J31" s="183"/>
      <c r="K31" s="184" t="str">
        <f>IF(ISBLANK(入力データ!C32),"",入力データ!C32)</f>
        <v/>
      </c>
      <c r="L31" s="185"/>
      <c r="M31" s="185"/>
      <c r="N31" s="180"/>
      <c r="O31" s="186" t="str">
        <f>IF(ISBLANK(入力データ!R32),"",入力データ!R32)</f>
        <v/>
      </c>
      <c r="P31" s="180"/>
      <c r="Q31" s="186" t="str">
        <f>IF(ISBLANK(入力データ!D32),"",入力データ!D32)</f>
        <v/>
      </c>
      <c r="R31" s="185"/>
      <c r="S31" s="185"/>
      <c r="T31" s="185"/>
      <c r="U31" s="185"/>
      <c r="V31" s="185"/>
      <c r="W31" s="185"/>
      <c r="X31" s="185"/>
      <c r="Y31" s="185"/>
      <c r="Z31" s="185"/>
      <c r="AA31" s="185"/>
      <c r="AB31" s="185"/>
      <c r="AC31" s="187"/>
    </row>
    <row r="32" spans="1:29" ht="24.9" customHeight="1" x14ac:dyDescent="0.2">
      <c r="A32" s="155" t="str">
        <f>IF(ISBLANK(入力データ!A35),"",入力データ!A35)</f>
        <v/>
      </c>
      <c r="B32" s="156"/>
      <c r="C32" s="156"/>
      <c r="D32" s="157"/>
      <c r="E32" s="81" t="str">
        <f>IF(ISBLANK(入力データ!B35),"",入力データ!B35)</f>
        <v/>
      </c>
      <c r="F32" s="82"/>
      <c r="G32" s="82"/>
      <c r="H32" s="82"/>
      <c r="I32" s="82"/>
      <c r="J32" s="83"/>
      <c r="K32" s="29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</row>
    <row r="33" spans="1:156" ht="24.9" customHeight="1" x14ac:dyDescent="0.2">
      <c r="A33" s="75" t="str">
        <f>IF(ISBLANK(入力データ!A36),"",入力データ!A36)</f>
        <v/>
      </c>
      <c r="B33" s="76"/>
      <c r="C33" s="76"/>
      <c r="D33" s="77"/>
      <c r="E33" s="84" t="str">
        <f>IF(ISBLANK(入力データ!B36),"",入力データ!B36)</f>
        <v/>
      </c>
      <c r="F33" s="85"/>
      <c r="G33" s="85"/>
      <c r="H33" s="85"/>
      <c r="I33" s="85"/>
      <c r="J33" s="86"/>
      <c r="K33" s="31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</row>
    <row r="34" spans="1:156" ht="24.9" customHeight="1" x14ac:dyDescent="0.2">
      <c r="A34" s="75" t="str">
        <f>IF(ISBLANK(入力データ!A37),"",入力データ!A37)</f>
        <v/>
      </c>
      <c r="B34" s="76"/>
      <c r="C34" s="76"/>
      <c r="D34" s="77"/>
      <c r="E34" s="84" t="str">
        <f>IF(ISBLANK(入力データ!B37),"",入力データ!B37)</f>
        <v/>
      </c>
      <c r="F34" s="85"/>
      <c r="G34" s="85"/>
      <c r="H34" s="85"/>
      <c r="I34" s="85"/>
      <c r="J34" s="86"/>
      <c r="K34" s="31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</row>
    <row r="35" spans="1:156" ht="24.9" customHeight="1" x14ac:dyDescent="0.2">
      <c r="A35" s="75" t="str">
        <f>IF(ISBLANK(入力データ!A38),"",入力データ!A38)</f>
        <v/>
      </c>
      <c r="B35" s="76"/>
      <c r="C35" s="76"/>
      <c r="D35" s="77"/>
      <c r="E35" s="84" t="str">
        <f>IF(ISBLANK(入力データ!B38),"",入力データ!B38)</f>
        <v/>
      </c>
      <c r="F35" s="85"/>
      <c r="G35" s="85"/>
      <c r="H35" s="85"/>
      <c r="I35" s="85"/>
      <c r="J35" s="86"/>
      <c r="K35" s="31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</row>
    <row r="36" spans="1:156" ht="24.9" customHeight="1" thickBot="1" x14ac:dyDescent="0.25">
      <c r="A36" s="78" t="str">
        <f>IF(ISBLANK(入力データ!A39),"",入力データ!A39)</f>
        <v/>
      </c>
      <c r="B36" s="79"/>
      <c r="C36" s="79"/>
      <c r="D36" s="80"/>
      <c r="E36" s="87" t="str">
        <f>IF(ISBLANK(入力データ!B39),"",入力データ!B39)</f>
        <v/>
      </c>
      <c r="F36" s="88"/>
      <c r="G36" s="88"/>
      <c r="H36" s="88"/>
      <c r="I36" s="88"/>
      <c r="J36" s="89"/>
      <c r="K36" s="31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</row>
    <row r="37" spans="1:156" s="24" customFormat="1" ht="24.9" customHeight="1" x14ac:dyDescent="0.2">
      <c r="A37" s="173" t="s">
        <v>28</v>
      </c>
      <c r="B37" s="91"/>
      <c r="C37" s="91"/>
      <c r="D37" s="92"/>
      <c r="E37" s="90" t="str">
        <f>IF(ISBLANK(入力データ!B42),"",入力データ!B42)</f>
        <v/>
      </c>
      <c r="F37" s="91"/>
      <c r="G37" s="91"/>
      <c r="H37" s="91"/>
      <c r="I37" s="91"/>
      <c r="J37" s="92"/>
      <c r="K37" s="93" t="str">
        <f>IF(ISBLANK(入力データ!A42),"",入力データ!A42)</f>
        <v/>
      </c>
      <c r="L37" s="94"/>
      <c r="M37" s="94"/>
      <c r="N37" s="94"/>
      <c r="O37" s="177" t="s">
        <v>28</v>
      </c>
      <c r="P37" s="91"/>
      <c r="Q37" s="91"/>
      <c r="R37" s="92"/>
      <c r="S37" s="90" t="str">
        <f>IF(ISBLANK(入力データ!B43),"",入力データ!B43)</f>
        <v/>
      </c>
      <c r="T37" s="91"/>
      <c r="U37" s="91"/>
      <c r="V37" s="91"/>
      <c r="W37" s="91"/>
      <c r="X37" s="92"/>
      <c r="Y37" s="93" t="str">
        <f>IF(ISBLANK(入力データ!A43),"",入力データ!A43)</f>
        <v/>
      </c>
      <c r="Z37" s="94"/>
      <c r="AA37" s="94"/>
      <c r="AB37" s="94"/>
      <c r="AC37" s="148"/>
    </row>
    <row r="38" spans="1:156" s="25" customFormat="1" ht="13.8" thickBot="1" x14ac:dyDescent="0.25">
      <c r="A38" s="174"/>
      <c r="B38" s="175"/>
      <c r="C38" s="175"/>
      <c r="D38" s="176"/>
      <c r="E38" s="147" t="s">
        <v>39</v>
      </c>
      <c r="F38" s="147"/>
      <c r="G38" s="147"/>
      <c r="H38" s="147" t="str">
        <f>IF(ISBLANK(入力データ!C42),"",入力データ!C42)</f>
        <v/>
      </c>
      <c r="I38" s="147"/>
      <c r="J38" s="147"/>
      <c r="K38" s="147"/>
      <c r="L38" s="147"/>
      <c r="M38" s="147"/>
      <c r="N38" s="149"/>
      <c r="O38" s="178"/>
      <c r="P38" s="175"/>
      <c r="Q38" s="175"/>
      <c r="R38" s="176"/>
      <c r="S38" s="147" t="s">
        <v>39</v>
      </c>
      <c r="T38" s="147"/>
      <c r="U38" s="147"/>
      <c r="V38" s="147" t="str">
        <f>IF(ISBLANK(入力データ!C43),"",入力データ!C43)</f>
        <v/>
      </c>
      <c r="W38" s="147"/>
      <c r="X38" s="147"/>
      <c r="Y38" s="147"/>
      <c r="Z38" s="147"/>
      <c r="AA38" s="147"/>
      <c r="AB38" s="147"/>
      <c r="AC38" s="150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24"/>
      <c r="AU38" s="2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24"/>
      <c r="BG38" s="24"/>
      <c r="BH38" s="24"/>
      <c r="BI38" s="24"/>
      <c r="BJ38" s="24"/>
      <c r="BK38" s="24"/>
      <c r="BL38" s="24"/>
      <c r="BM38" s="24"/>
      <c r="BN38" s="24"/>
      <c r="BO38" s="24"/>
      <c r="BP38" s="24"/>
      <c r="BQ38" s="24"/>
      <c r="BR38" s="24"/>
      <c r="BS38" s="24"/>
      <c r="BT38" s="24"/>
      <c r="BU38" s="24"/>
      <c r="BV38" s="24"/>
      <c r="BW38" s="24"/>
      <c r="BX38" s="24"/>
      <c r="BY38" s="24"/>
      <c r="BZ38" s="24"/>
      <c r="CA38" s="24"/>
      <c r="CB38" s="24"/>
      <c r="CC38" s="24"/>
      <c r="CD38" s="24"/>
      <c r="CE38" s="24"/>
      <c r="CF38" s="24"/>
      <c r="CG38" s="24"/>
      <c r="CH38" s="24"/>
      <c r="CI38" s="24"/>
      <c r="CJ38" s="24"/>
      <c r="CK38" s="24"/>
      <c r="CL38" s="24"/>
      <c r="CM38" s="24"/>
      <c r="CN38" s="24"/>
      <c r="CO38" s="24"/>
      <c r="CP38" s="24"/>
      <c r="CQ38" s="24"/>
      <c r="CR38" s="24"/>
      <c r="CS38" s="24"/>
      <c r="CT38" s="24"/>
      <c r="CU38" s="24"/>
      <c r="CV38" s="24"/>
      <c r="CW38" s="24"/>
      <c r="CX38" s="24"/>
      <c r="CY38" s="24"/>
      <c r="CZ38" s="24"/>
      <c r="DA38" s="24"/>
      <c r="DB38" s="24"/>
      <c r="DC38" s="24"/>
      <c r="DD38" s="24"/>
      <c r="DE38" s="24"/>
      <c r="DF38" s="2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24"/>
      <c r="EE38" s="24"/>
      <c r="EF38" s="24"/>
      <c r="EG38" s="24"/>
      <c r="EH38" s="24"/>
      <c r="EI38" s="24"/>
      <c r="EJ38" s="24"/>
      <c r="EK38" s="24"/>
      <c r="EL38" s="24"/>
      <c r="EM38" s="24"/>
      <c r="EN38" s="24"/>
      <c r="EO38" s="24"/>
      <c r="EP38" s="24"/>
      <c r="EQ38" s="24"/>
      <c r="ER38" s="24"/>
      <c r="ES38" s="24"/>
      <c r="ET38" s="24"/>
      <c r="EU38" s="24"/>
      <c r="EV38" s="24"/>
      <c r="EW38" s="24"/>
      <c r="EX38" s="24"/>
      <c r="EY38" s="24"/>
      <c r="EZ38" s="24"/>
    </row>
  </sheetData>
  <mergeCells count="174">
    <mergeCell ref="S38:U38"/>
    <mergeCell ref="Y37:AC37"/>
    <mergeCell ref="E38:G38"/>
    <mergeCell ref="H38:N38"/>
    <mergeCell ref="V38:AC38"/>
    <mergeCell ref="A8:E8"/>
    <mergeCell ref="F8:N8"/>
    <mergeCell ref="A32:D32"/>
    <mergeCell ref="R3:AC5"/>
    <mergeCell ref="O6:Q7"/>
    <mergeCell ref="R6:AC7"/>
    <mergeCell ref="A37:D38"/>
    <mergeCell ref="O37:R38"/>
    <mergeCell ref="A31:B31"/>
    <mergeCell ref="C31:D31"/>
    <mergeCell ref="E31:J31"/>
    <mergeCell ref="K31:N31"/>
    <mergeCell ref="O31:P31"/>
    <mergeCell ref="Q31:AC31"/>
    <mergeCell ref="A30:B30"/>
    <mergeCell ref="C30:D30"/>
    <mergeCell ref="E30:J30"/>
    <mergeCell ref="K30:N30"/>
    <mergeCell ref="O30:P30"/>
    <mergeCell ref="Q30:AC30"/>
    <mergeCell ref="A29:B29"/>
    <mergeCell ref="C29:D29"/>
    <mergeCell ref="E29:J29"/>
    <mergeCell ref="K29:N29"/>
    <mergeCell ref="O29:P29"/>
    <mergeCell ref="Q29:AC29"/>
    <mergeCell ref="A28:B28"/>
    <mergeCell ref="C28:D28"/>
    <mergeCell ref="E28:J28"/>
    <mergeCell ref="K28:N28"/>
    <mergeCell ref="O28:P28"/>
    <mergeCell ref="Q28:AC28"/>
    <mergeCell ref="A27:B27"/>
    <mergeCell ref="C27:D27"/>
    <mergeCell ref="E27:J27"/>
    <mergeCell ref="K27:N27"/>
    <mergeCell ref="O27:P27"/>
    <mergeCell ref="Q27:AC27"/>
    <mergeCell ref="A26:B26"/>
    <mergeCell ref="C26:D26"/>
    <mergeCell ref="E26:J26"/>
    <mergeCell ref="K26:N26"/>
    <mergeCell ref="O26:P26"/>
    <mergeCell ref="Q26:AC26"/>
    <mergeCell ref="A25:B25"/>
    <mergeCell ref="C25:D25"/>
    <mergeCell ref="E25:J25"/>
    <mergeCell ref="K25:N25"/>
    <mergeCell ref="O25:P25"/>
    <mergeCell ref="Q25:AC25"/>
    <mergeCell ref="A24:B24"/>
    <mergeCell ref="C24:D24"/>
    <mergeCell ref="E24:J24"/>
    <mergeCell ref="K24:N24"/>
    <mergeCell ref="O24:P24"/>
    <mergeCell ref="Q24:AC24"/>
    <mergeCell ref="A23:B23"/>
    <mergeCell ref="C23:D23"/>
    <mergeCell ref="E23:J23"/>
    <mergeCell ref="K23:N23"/>
    <mergeCell ref="O23:P23"/>
    <mergeCell ref="Q23:AC23"/>
    <mergeCell ref="A22:B22"/>
    <mergeCell ref="C22:D22"/>
    <mergeCell ref="E22:J22"/>
    <mergeCell ref="K22:N22"/>
    <mergeCell ref="O22:P22"/>
    <mergeCell ref="Q22:AC22"/>
    <mergeCell ref="A21:B21"/>
    <mergeCell ref="C21:D21"/>
    <mergeCell ref="E21:J21"/>
    <mergeCell ref="K21:N21"/>
    <mergeCell ref="O21:P21"/>
    <mergeCell ref="Q21:AC21"/>
    <mergeCell ref="A20:B20"/>
    <mergeCell ref="C20:D20"/>
    <mergeCell ref="E20:J20"/>
    <mergeCell ref="K20:N20"/>
    <mergeCell ref="O20:P20"/>
    <mergeCell ref="Q20:AC20"/>
    <mergeCell ref="A19:B19"/>
    <mergeCell ref="C19:D19"/>
    <mergeCell ref="E19:J19"/>
    <mergeCell ref="K19:N19"/>
    <mergeCell ref="O19:P19"/>
    <mergeCell ref="Q19:AC19"/>
    <mergeCell ref="A18:B18"/>
    <mergeCell ref="C18:D18"/>
    <mergeCell ref="E18:J18"/>
    <mergeCell ref="K18:N18"/>
    <mergeCell ref="O18:P18"/>
    <mergeCell ref="Q18:AC18"/>
    <mergeCell ref="A17:B17"/>
    <mergeCell ref="C17:D17"/>
    <mergeCell ref="E17:J17"/>
    <mergeCell ref="K17:N17"/>
    <mergeCell ref="O17:P17"/>
    <mergeCell ref="Q17:AC17"/>
    <mergeCell ref="A16:B16"/>
    <mergeCell ref="C16:D16"/>
    <mergeCell ref="E16:J16"/>
    <mergeCell ref="K16:N16"/>
    <mergeCell ref="O16:P16"/>
    <mergeCell ref="Q16:AC16"/>
    <mergeCell ref="A15:B15"/>
    <mergeCell ref="C15:D15"/>
    <mergeCell ref="E15:J15"/>
    <mergeCell ref="K15:N15"/>
    <mergeCell ref="O15:P15"/>
    <mergeCell ref="Q15:AC15"/>
    <mergeCell ref="A14:B14"/>
    <mergeCell ref="C14:D14"/>
    <mergeCell ref="E14:J14"/>
    <mergeCell ref="K14:N14"/>
    <mergeCell ref="O14:P14"/>
    <mergeCell ref="Q14:AC14"/>
    <mergeCell ref="Q11:AC11"/>
    <mergeCell ref="A10:B10"/>
    <mergeCell ref="C10:D10"/>
    <mergeCell ref="E10:J10"/>
    <mergeCell ref="K10:N10"/>
    <mergeCell ref="O10:P10"/>
    <mergeCell ref="Q10:AC10"/>
    <mergeCell ref="A13:B13"/>
    <mergeCell ref="C13:D13"/>
    <mergeCell ref="E13:J13"/>
    <mergeCell ref="K13:N13"/>
    <mergeCell ref="O13:P13"/>
    <mergeCell ref="Q13:AC13"/>
    <mergeCell ref="A12:B12"/>
    <mergeCell ref="C12:D12"/>
    <mergeCell ref="E12:J12"/>
    <mergeCell ref="K12:N12"/>
    <mergeCell ref="O12:P12"/>
    <mergeCell ref="Q12:AC12"/>
    <mergeCell ref="A1:AC1"/>
    <mergeCell ref="A2:AC2"/>
    <mergeCell ref="A3:D3"/>
    <mergeCell ref="E3:N3"/>
    <mergeCell ref="A4:D5"/>
    <mergeCell ref="E4:N5"/>
    <mergeCell ref="O3:Q5"/>
    <mergeCell ref="A33:D33"/>
    <mergeCell ref="A34:D34"/>
    <mergeCell ref="A9:B9"/>
    <mergeCell ref="C9:D9"/>
    <mergeCell ref="E9:J9"/>
    <mergeCell ref="K9:N9"/>
    <mergeCell ref="O9:P9"/>
    <mergeCell ref="Q9:AC9"/>
    <mergeCell ref="T8:AC8"/>
    <mergeCell ref="O8:S8"/>
    <mergeCell ref="A6:D7"/>
    <mergeCell ref="E6:N7"/>
    <mergeCell ref="A11:B11"/>
    <mergeCell ref="C11:D11"/>
    <mergeCell ref="E11:J11"/>
    <mergeCell ref="K11:N11"/>
    <mergeCell ref="O11:P11"/>
    <mergeCell ref="A35:D35"/>
    <mergeCell ref="A36:D36"/>
    <mergeCell ref="E32:J32"/>
    <mergeCell ref="E33:J33"/>
    <mergeCell ref="E34:J34"/>
    <mergeCell ref="E35:J35"/>
    <mergeCell ref="E36:J36"/>
    <mergeCell ref="E37:J37"/>
    <mergeCell ref="S37:X37"/>
    <mergeCell ref="K37:N37"/>
  </mergeCells>
  <phoneticPr fontId="1"/>
  <pageMargins left="0.70866141732283472" right="0.31496062992125984" top="0.35433070866141736" bottom="0.35433070866141736" header="0" footer="0"/>
  <pageSetup paperSize="9" scale="98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入力データ</vt:lpstr>
      <vt:lpstr>印刷用</vt:lpstr>
      <vt:lpstr>印刷用!Print_Area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澤田　篤樹</dc:creator>
  <cp:lastModifiedBy>裕之 伊藤</cp:lastModifiedBy>
  <cp:lastPrinted>2025-10-01T11:03:53Z</cp:lastPrinted>
  <dcterms:created xsi:type="dcterms:W3CDTF">2014-11-18T08:43:25Z</dcterms:created>
  <dcterms:modified xsi:type="dcterms:W3CDTF">2025-10-01T11:10:03Z</dcterms:modified>
</cp:coreProperties>
</file>