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789f77144f25c89/デスクトップ/フットサル大会関係/全日本/2023全日本フットサル/"/>
    </mc:Choice>
  </mc:AlternateContent>
  <xr:revisionPtr revIDLastSave="0" documentId="8_{7629F765-111C-47E3-9A1D-4FE0BD7F6B2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参加申込書" sheetId="1" r:id="rId1"/>
    <sheet name="メンバー表" sheetId="11" state="hidden" r:id="rId2"/>
    <sheet name="プログラム用" sheetId="10" state="hidden" r:id="rId3"/>
  </sheets>
  <definedNames>
    <definedName name="_xlnm.Print_Area" localSheetId="1">メンバー表!$A$1:$M$50</definedName>
    <definedName name="_xlnm.Print_Area" localSheetId="0">参加申込書!$A$1:$AX$33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0" l="1"/>
  <c r="R41" i="10"/>
  <c r="P41" i="10"/>
  <c r="N41" i="10"/>
  <c r="R40" i="10"/>
  <c r="P40" i="10"/>
  <c r="N40" i="10"/>
  <c r="R39" i="10"/>
  <c r="P39" i="10"/>
  <c r="N39" i="10"/>
  <c r="R38" i="10"/>
  <c r="P38" i="10"/>
  <c r="N38" i="10"/>
  <c r="Q34" i="10"/>
  <c r="N34" i="10"/>
  <c r="M34" i="10"/>
  <c r="L34" i="10"/>
  <c r="K34" i="10"/>
  <c r="Q33" i="10"/>
  <c r="N33" i="10"/>
  <c r="M33" i="10"/>
  <c r="L33" i="10"/>
  <c r="K33" i="10"/>
  <c r="Q32" i="10"/>
  <c r="N32" i="10"/>
  <c r="M32" i="10"/>
  <c r="L32" i="10"/>
  <c r="K32" i="10"/>
  <c r="Q31" i="10"/>
  <c r="N31" i="10"/>
  <c r="M31" i="10"/>
  <c r="L31" i="10"/>
  <c r="K31" i="10"/>
  <c r="Q30" i="10"/>
  <c r="N30" i="10"/>
  <c r="M30" i="10"/>
  <c r="L30" i="10"/>
  <c r="K30" i="10"/>
  <c r="Q29" i="10"/>
  <c r="N29" i="10"/>
  <c r="M29" i="10"/>
  <c r="L29" i="10"/>
  <c r="K29" i="10"/>
  <c r="Q28" i="10"/>
  <c r="N28" i="10"/>
  <c r="M28" i="10"/>
  <c r="L28" i="10"/>
  <c r="K28" i="10"/>
  <c r="Q27" i="10"/>
  <c r="N27" i="10"/>
  <c r="M27" i="10"/>
  <c r="L27" i="10"/>
  <c r="K27" i="10"/>
  <c r="Q26" i="10"/>
  <c r="N26" i="10"/>
  <c r="M26" i="10"/>
  <c r="L26" i="10"/>
  <c r="K26" i="10"/>
  <c r="Q25" i="10"/>
  <c r="N25" i="10"/>
  <c r="M25" i="10"/>
  <c r="L25" i="10"/>
  <c r="K25" i="10"/>
  <c r="Q24" i="10"/>
  <c r="N24" i="10"/>
  <c r="M24" i="10"/>
  <c r="L24" i="10"/>
  <c r="K24" i="10"/>
  <c r="Q23" i="10"/>
  <c r="N23" i="10"/>
  <c r="M23" i="10"/>
  <c r="L23" i="10"/>
  <c r="K23" i="10"/>
  <c r="Q22" i="10"/>
  <c r="N22" i="10"/>
  <c r="M22" i="10"/>
  <c r="L22" i="10"/>
  <c r="K22" i="10"/>
  <c r="Q21" i="10"/>
  <c r="N21" i="10"/>
  <c r="M21" i="10"/>
  <c r="L21" i="10"/>
  <c r="K21" i="10"/>
  <c r="Q20" i="10"/>
  <c r="N20" i="10"/>
  <c r="M20" i="10"/>
  <c r="L20" i="10"/>
  <c r="K20" i="10"/>
  <c r="Q19" i="10"/>
  <c r="N19" i="10"/>
  <c r="M19" i="10"/>
  <c r="L19" i="10"/>
  <c r="K19" i="10"/>
  <c r="Q18" i="10"/>
  <c r="N18" i="10"/>
  <c r="M18" i="10"/>
  <c r="L18" i="10"/>
  <c r="K18" i="10"/>
  <c r="Q17" i="10"/>
  <c r="N17" i="10"/>
  <c r="M17" i="10"/>
  <c r="L17" i="10"/>
  <c r="K17" i="10"/>
  <c r="Q16" i="10"/>
  <c r="N16" i="10"/>
  <c r="M16" i="10"/>
  <c r="L16" i="10"/>
  <c r="K16" i="10"/>
  <c r="Q15" i="10"/>
  <c r="N15" i="10"/>
  <c r="M15" i="10"/>
  <c r="L15" i="10"/>
  <c r="K15" i="10"/>
  <c r="N11" i="10"/>
  <c r="K11" i="10"/>
  <c r="N10" i="10"/>
  <c r="K10" i="10"/>
  <c r="N9" i="10"/>
  <c r="K9" i="10"/>
  <c r="N8" i="10"/>
  <c r="K8" i="10"/>
  <c r="N5" i="10"/>
  <c r="N4" i="10"/>
  <c r="H41" i="10"/>
  <c r="F41" i="10"/>
  <c r="D41" i="10"/>
  <c r="H40" i="10"/>
  <c r="F40" i="10"/>
  <c r="D40" i="10"/>
  <c r="H39" i="10"/>
  <c r="F39" i="10"/>
  <c r="D39" i="10"/>
  <c r="H38" i="10"/>
  <c r="F38" i="10"/>
  <c r="D38" i="10"/>
  <c r="D16" i="10"/>
  <c r="G16" i="10"/>
  <c r="D17" i="10"/>
  <c r="G17" i="10"/>
  <c r="D18" i="10"/>
  <c r="G18" i="10"/>
  <c r="D19" i="10"/>
  <c r="G19" i="10"/>
  <c r="D20" i="10"/>
  <c r="G20" i="10"/>
  <c r="D21" i="10"/>
  <c r="G21" i="10"/>
  <c r="D22" i="10"/>
  <c r="G22" i="10"/>
  <c r="D23" i="10"/>
  <c r="G23" i="10"/>
  <c r="D24" i="10"/>
  <c r="G24" i="10"/>
  <c r="D25" i="10"/>
  <c r="G25" i="10"/>
  <c r="D26" i="10"/>
  <c r="G26" i="10"/>
  <c r="D27" i="10"/>
  <c r="G27" i="10"/>
  <c r="D28" i="10"/>
  <c r="G28" i="10"/>
  <c r="D29" i="10"/>
  <c r="G29" i="10"/>
  <c r="D30" i="10"/>
  <c r="G30" i="10"/>
  <c r="D31" i="10"/>
  <c r="G31" i="10"/>
  <c r="D32" i="10"/>
  <c r="G32" i="10"/>
  <c r="D33" i="10"/>
  <c r="G33" i="10"/>
  <c r="D34" i="10"/>
  <c r="G34" i="10"/>
  <c r="A8" i="10"/>
  <c r="C10" i="11"/>
  <c r="C9" i="11"/>
  <c r="C8" i="11"/>
  <c r="A7" i="11"/>
  <c r="A9" i="11"/>
  <c r="A10" i="11"/>
  <c r="A16" i="10"/>
  <c r="B16" i="10"/>
  <c r="C16" i="10"/>
  <c r="A17" i="10"/>
  <c r="B17" i="10"/>
  <c r="C17" i="10"/>
  <c r="A18" i="10"/>
  <c r="B18" i="10"/>
  <c r="C18" i="10"/>
  <c r="A19" i="10"/>
  <c r="B19" i="10"/>
  <c r="C19" i="10"/>
  <c r="A20" i="10"/>
  <c r="B20" i="10"/>
  <c r="C20" i="10"/>
  <c r="A21" i="10"/>
  <c r="B21" i="10"/>
  <c r="C21" i="10"/>
  <c r="A22" i="10"/>
  <c r="B22" i="10"/>
  <c r="C22" i="10"/>
  <c r="A23" i="10"/>
  <c r="B23" i="10"/>
  <c r="C23" i="10"/>
  <c r="A24" i="10"/>
  <c r="B24" i="10"/>
  <c r="C24" i="10"/>
  <c r="A25" i="10"/>
  <c r="B25" i="10"/>
  <c r="C25" i="10"/>
  <c r="A26" i="10"/>
  <c r="B26" i="10"/>
  <c r="C26" i="10"/>
  <c r="A27" i="10"/>
  <c r="B27" i="10"/>
  <c r="C27" i="10"/>
  <c r="A28" i="10"/>
  <c r="B28" i="10"/>
  <c r="C28" i="10"/>
  <c r="A29" i="10"/>
  <c r="B29" i="10"/>
  <c r="C29" i="10"/>
  <c r="A30" i="10"/>
  <c r="B30" i="10"/>
  <c r="C30" i="10"/>
  <c r="A31" i="10"/>
  <c r="B31" i="10"/>
  <c r="C31" i="10"/>
  <c r="A32" i="10"/>
  <c r="B32" i="10"/>
  <c r="C32" i="10"/>
  <c r="A33" i="10"/>
  <c r="B33" i="10"/>
  <c r="C33" i="10"/>
  <c r="A34" i="10"/>
  <c r="B34" i="10"/>
  <c r="C34" i="10"/>
  <c r="D15" i="10"/>
  <c r="C15" i="10"/>
  <c r="B15" i="10"/>
  <c r="A15" i="10"/>
  <c r="D11" i="10"/>
  <c r="D10" i="10"/>
  <c r="D9" i="10"/>
  <c r="D8" i="10"/>
  <c r="A11" i="10"/>
  <c r="A10" i="10"/>
  <c r="A9" i="10"/>
  <c r="D5" i="10"/>
  <c r="D4" i="10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E3" i="11"/>
  <c r="H38" i="11"/>
  <c r="H37" i="11"/>
  <c r="G38" i="11"/>
  <c r="D38" i="11"/>
  <c r="C38" i="11"/>
  <c r="G37" i="11"/>
  <c r="D37" i="11"/>
  <c r="C37" i="11"/>
  <c r="I38" i="11"/>
  <c r="I37" i="11"/>
  <c r="E38" i="11"/>
  <c r="E37" i="11"/>
  <c r="B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14" i="11"/>
  <c r="A8" i="11"/>
  <c r="C7" i="11"/>
  <c r="A4" i="11"/>
  <c r="A1" i="11"/>
  <c r="HX20" i="1"/>
  <c r="HW20" i="1"/>
  <c r="HV20" i="1"/>
  <c r="HU20" i="1"/>
  <c r="HX19" i="1"/>
  <c r="HW19" i="1"/>
  <c r="HV19" i="1"/>
  <c r="HU19" i="1"/>
  <c r="HX18" i="1"/>
  <c r="HW18" i="1"/>
  <c r="HV18" i="1"/>
  <c r="HU18" i="1"/>
  <c r="HX17" i="1"/>
  <c r="HW17" i="1"/>
  <c r="HV17" i="1"/>
  <c r="HU17" i="1"/>
  <c r="HX16" i="1"/>
  <c r="HW16" i="1"/>
  <c r="HV16" i="1"/>
  <c r="HU16" i="1"/>
  <c r="HX15" i="1"/>
  <c r="HW15" i="1"/>
  <c r="HV15" i="1"/>
  <c r="HU15" i="1"/>
  <c r="HX14" i="1"/>
  <c r="HW14" i="1"/>
  <c r="HV14" i="1"/>
  <c r="HU14" i="1"/>
  <c r="HX13" i="1"/>
  <c r="HW13" i="1"/>
  <c r="HV13" i="1"/>
  <c r="HU13" i="1"/>
  <c r="HX12" i="1"/>
  <c r="HW12" i="1"/>
  <c r="HV12" i="1"/>
  <c r="HU12" i="1"/>
  <c r="HX11" i="1"/>
  <c r="HW11" i="1"/>
  <c r="HV11" i="1"/>
  <c r="HU11" i="1"/>
  <c r="HX10" i="1"/>
  <c r="HW10" i="1"/>
  <c r="HV10" i="1"/>
  <c r="HU10" i="1"/>
  <c r="HX9" i="1"/>
  <c r="HW9" i="1"/>
  <c r="HV9" i="1"/>
  <c r="HU9" i="1"/>
  <c r="HX8" i="1"/>
  <c r="HW8" i="1"/>
  <c r="HV8" i="1"/>
  <c r="HU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ユーザ1</author>
    <author>noboru</author>
  </authors>
  <commentList>
    <comment ref="AR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8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8" authorId="1" shapeId="0" xr:uid="{93586966-5D0D-485E-B07A-48362F7EE9AF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9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9" authorId="1" shapeId="0" xr:uid="{9067C1C0-0059-45FD-981F-E7DAA659379D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0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0" authorId="1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0" authorId="1" shapeId="0" xr:uid="{3D6ACC64-15E1-469C-8D9A-AB964475A426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1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1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1" authorId="1" shapeId="0" xr:uid="{CEB80EEF-9200-46A2-8DBD-2488BAF0EE57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2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2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2" authorId="1" shapeId="0" xr:uid="{CA825F10-3AC9-4E6A-9A3B-51BE4BB332A7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3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3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3" authorId="1" shapeId="0" xr:uid="{BEAE3E99-EDC3-45DD-8DEF-6F8D675B6688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4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4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4" authorId="1" shapeId="0" xr:uid="{BAEA1425-FE98-4739-8E48-6572861419E8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5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5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5" authorId="1" shapeId="0" xr:uid="{AE271D9E-EB4A-4D3C-B022-35E0921EADA2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6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6" authorId="1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6" authorId="1" shapeId="0" xr:uid="{D7CDB19A-33AB-4BE3-AC2A-78CE93D9396F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7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7" authorId="1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7" authorId="1" shapeId="0" xr:uid="{3DBAE6CE-385F-4EDC-8147-CD88D0B3BC27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8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8" authorId="1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8" authorId="1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9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9" authorId="1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9" authorId="1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0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0" authorId="1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0" authorId="1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1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1" authorId="1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1" authorId="1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2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2" authorId="1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2" authorId="1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3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3" authorId="1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3" authorId="1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4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4" authorId="1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4" authorId="1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5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5" authorId="1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5" authorId="1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6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6" authorId="1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6" authorId="1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7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7" authorId="1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7" authorId="1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<sst xmlns="http://schemas.openxmlformats.org/spreadsheetml/2006/main" count="277" uniqueCount="145">
  <si>
    <t>2023</t>
    <phoneticPr fontId="3"/>
  </si>
  <si>
    <t>年度</t>
    <rPh sb="0" eb="2">
      <t>ネンド</t>
    </rPh>
    <phoneticPr fontId="3"/>
  </si>
  <si>
    <t>フットサル大会参加申込書</t>
    <rPh sb="7" eb="9">
      <t>サンカ</t>
    </rPh>
    <rPh sb="9" eb="11">
      <t>モウシコミ</t>
    </rPh>
    <rPh sb="11" eb="12">
      <t>ショ</t>
    </rPh>
    <phoneticPr fontId="3"/>
  </si>
  <si>
    <t>※キャプテンは背番号横の"C"欄に○をつけること。</t>
    <phoneticPr fontId="3"/>
  </si>
  <si>
    <t>※背番号は必ず小さい順に記載すること。</t>
    <rPh sb="1" eb="4">
      <t>セバンゴウ</t>
    </rPh>
    <rPh sb="5" eb="6">
      <t>カナラ</t>
    </rPh>
    <rPh sb="7" eb="8">
      <t>チイ</t>
    </rPh>
    <rPh sb="10" eb="11">
      <t>ジュン</t>
    </rPh>
    <rPh sb="12" eb="14">
      <t>キサイ</t>
    </rPh>
    <phoneticPr fontId="3"/>
  </si>
  <si>
    <t>大会名</t>
    <rPh sb="0" eb="2">
      <t>タイカイ</t>
    </rPh>
    <rPh sb="2" eb="3">
      <t>メイ</t>
    </rPh>
    <phoneticPr fontId="3"/>
  </si>
  <si>
    <t>ＪＦＡ 第29回 全日本フットサル選手権大会　北海道代表決定戦</t>
    <phoneticPr fontId="3"/>
  </si>
  <si>
    <t>※「Pos」の欄は、ＦＰ（フィールドプレーヤー）かＧＫ（ゴールキーパー）のいずれかに記載すること。両方は記載できないものとする。</t>
    <rPh sb="42" eb="44">
      <t>キサイ</t>
    </rPh>
    <rPh sb="49" eb="51">
      <t>リョウホウ</t>
    </rPh>
    <rPh sb="52" eb="54">
      <t>キサイ</t>
    </rPh>
    <phoneticPr fontId="3"/>
  </si>
  <si>
    <t>フリガナ</t>
    <phoneticPr fontId="3"/>
  </si>
  <si>
    <t>該当者に〇</t>
  </si>
  <si>
    <t>該当者に〇</t>
    <rPh sb="0" eb="3">
      <t>ガイトウシャ</t>
    </rPh>
    <phoneticPr fontId="3"/>
  </si>
  <si>
    <r>
      <t>チーム名
(</t>
    </r>
    <r>
      <rPr>
        <sz val="10"/>
        <rFont val="ＭＳ Ｐゴシック"/>
        <family val="3"/>
        <charset val="128"/>
      </rPr>
      <t>JFA登録）</t>
    </r>
    <rPh sb="9" eb="11">
      <t>トウロク</t>
    </rPh>
    <phoneticPr fontId="3"/>
  </si>
  <si>
    <t>代表者名</t>
    <phoneticPr fontId="3"/>
  </si>
  <si>
    <t>No.</t>
  </si>
  <si>
    <t>背番号</t>
  </si>
  <si>
    <t>C</t>
    <phoneticPr fontId="3"/>
  </si>
  <si>
    <t>Pos</t>
    <phoneticPr fontId="3"/>
  </si>
  <si>
    <t>氏　　　　名</t>
    <rPh sb="0" eb="1">
      <t>シ</t>
    </rPh>
    <rPh sb="5" eb="6">
      <t>メイ</t>
    </rPh>
    <phoneticPr fontId="3"/>
  </si>
  <si>
    <t>生年月日
(YYYY/MM/DD)　</t>
    <phoneticPr fontId="3"/>
  </si>
  <si>
    <t>年齢</t>
    <rPh sb="0" eb="2">
      <t>ネンレイ</t>
    </rPh>
    <phoneticPr fontId="3"/>
  </si>
  <si>
    <t>学校・学年（学生のみ）</t>
    <rPh sb="0" eb="2">
      <t>ガッコウ</t>
    </rPh>
    <rPh sb="3" eb="5">
      <t>ガクネン</t>
    </rPh>
    <rPh sb="6" eb="8">
      <t>ガクセイ</t>
    </rPh>
    <phoneticPr fontId="3"/>
  </si>
  <si>
    <t>フットサルの場合
選手登録番号</t>
    <phoneticPr fontId="3"/>
  </si>
  <si>
    <t>サッカーの場合
選手登録番号</t>
    <phoneticPr fontId="3"/>
  </si>
  <si>
    <t>女子選手</t>
  </si>
  <si>
    <t>外国籍
記入</t>
    <rPh sb="0" eb="3">
      <t>ガイコクセキ</t>
    </rPh>
    <rPh sb="4" eb="6">
      <t>キニュウ</t>
    </rPh>
    <phoneticPr fontId="3"/>
  </si>
  <si>
    <t>NAMEKANJI</t>
  </si>
  <si>
    <t>NAMEKANA</t>
  </si>
  <si>
    <t>BDATE</t>
  </si>
  <si>
    <t>PLAYERNO</t>
  </si>
  <si>
    <t>チーム名略称
（5文字以内）</t>
    <rPh sb="4" eb="6">
      <t>リャクショウ</t>
    </rPh>
    <rPh sb="9" eb="11">
      <t>モジ</t>
    </rPh>
    <rPh sb="11" eb="13">
      <t>イナイ</t>
    </rPh>
    <phoneticPr fontId="3"/>
  </si>
  <si>
    <r>
      <rPr>
        <b/>
        <sz val="11"/>
        <color indexed="10"/>
        <rFont val="ＭＳ Ｐゴシック"/>
        <family val="3"/>
        <charset val="128"/>
      </rPr>
      <t xml:space="preserve">※チーム登録No.　
</t>
    </r>
    <r>
      <rPr>
        <b/>
        <sz val="11"/>
        <rFont val="ＭＳ Ｐゴシック"/>
        <family val="3"/>
        <charset val="128"/>
      </rPr>
      <t>　　　　　　　　　　　　　　　　　　　</t>
    </r>
    <phoneticPr fontId="3"/>
  </si>
  <si>
    <t>F</t>
    <phoneticPr fontId="3"/>
  </si>
  <si>
    <t>携帯電話</t>
    <rPh sb="0" eb="2">
      <t>ケイタイ</t>
    </rPh>
    <rPh sb="2" eb="4">
      <t>デンワ</t>
    </rPh>
    <phoneticPr fontId="3"/>
  </si>
  <si>
    <t>連絡責任者名</t>
  </si>
  <si>
    <t>E-mail</t>
    <phoneticPr fontId="3"/>
  </si>
  <si>
    <r>
      <t xml:space="preserve">連絡先
</t>
    </r>
    <r>
      <rPr>
        <sz val="8"/>
        <rFont val="ＭＳ Ｐゴシック"/>
        <family val="3"/>
        <charset val="128"/>
      </rPr>
      <t>どちらかに○</t>
    </r>
    <phoneticPr fontId="3"/>
  </si>
  <si>
    <t>自宅</t>
    <phoneticPr fontId="3"/>
  </si>
  <si>
    <t>・</t>
    <phoneticPr fontId="3"/>
  </si>
  <si>
    <t>勤務先</t>
    <rPh sb="0" eb="3">
      <t>キンムサキ</t>
    </rPh>
    <phoneticPr fontId="3"/>
  </si>
  <si>
    <t>（</t>
    <phoneticPr fontId="3"/>
  </si>
  <si>
    <t>）</t>
    <phoneticPr fontId="3"/>
  </si>
  <si>
    <t>ＴＥＬ</t>
    <phoneticPr fontId="3"/>
  </si>
  <si>
    <t>〒</t>
  </si>
  <si>
    <t>ＦＡＸ</t>
    <phoneticPr fontId="3"/>
  </si>
  <si>
    <t>ユニフォームの色</t>
  </si>
  <si>
    <t>Ｆ　Ｐ</t>
    <phoneticPr fontId="3"/>
  </si>
  <si>
    <t>シャツ</t>
  </si>
  <si>
    <t>ショーツ</t>
  </si>
  <si>
    <t>ストッキング</t>
    <phoneticPr fontId="3"/>
  </si>
  <si>
    <t>Ｇ　Ｋ</t>
    <phoneticPr fontId="3"/>
  </si>
  <si>
    <t>〔正〕</t>
    <phoneticPr fontId="3"/>
  </si>
  <si>
    <t>〔副〕</t>
    <phoneticPr fontId="3"/>
  </si>
  <si>
    <r>
      <t>チーム役員（登録人数は開催要項を確認。下記に記載の役員のみベンチ入り可能）</t>
    </r>
    <r>
      <rPr>
        <sz val="12"/>
        <color indexed="10"/>
        <rFont val="ＭＳ Ｐゴシック"/>
        <family val="3"/>
        <charset val="128"/>
      </rPr>
      <t xml:space="preserve">
※感染担当者は役職のカッコ(　　)内に○を記入のこと。</t>
    </r>
    <rPh sb="3" eb="5">
      <t>ヤクイン</t>
    </rPh>
    <rPh sb="6" eb="8">
      <t>トウロク</t>
    </rPh>
    <rPh sb="8" eb="10">
      <t>ニンズウ</t>
    </rPh>
    <rPh sb="11" eb="13">
      <t>カイサイ</t>
    </rPh>
    <rPh sb="13" eb="15">
      <t>ヨウコウ</t>
    </rPh>
    <rPh sb="16" eb="18">
      <t>カクニン</t>
    </rPh>
    <rPh sb="19" eb="21">
      <t>カキ</t>
    </rPh>
    <rPh sb="22" eb="24">
      <t>キサイ</t>
    </rPh>
    <rPh sb="25" eb="27">
      <t>ヤクイン</t>
    </rPh>
    <rPh sb="32" eb="33">
      <t>イ</t>
    </rPh>
    <rPh sb="34" eb="36">
      <t>カノウ</t>
    </rPh>
    <rPh sb="39" eb="41">
      <t>カンセン</t>
    </rPh>
    <rPh sb="41" eb="44">
      <t>タントウシャ</t>
    </rPh>
    <rPh sb="45" eb="47">
      <t>ヤクショク</t>
    </rPh>
    <rPh sb="55" eb="56">
      <t>ナイ</t>
    </rPh>
    <rPh sb="59" eb="61">
      <t>キニュウ</t>
    </rPh>
    <phoneticPr fontId="3"/>
  </si>
  <si>
    <r>
      <t xml:space="preserve">チーム役職
</t>
    </r>
    <r>
      <rPr>
        <sz val="9"/>
        <color indexed="10"/>
        <rFont val="ＭＳ Ｐゴシック"/>
        <family val="3"/>
        <charset val="128"/>
      </rPr>
      <t>(感染担当者)</t>
    </r>
    <rPh sb="7" eb="9">
      <t>カンセン</t>
    </rPh>
    <rPh sb="9" eb="12">
      <t>タントウシャ</t>
    </rPh>
    <phoneticPr fontId="3"/>
  </si>
  <si>
    <t>役 員 氏 名</t>
  </si>
  <si>
    <t>フ リ ガ ナ</t>
  </si>
  <si>
    <t>生年月日
(YYYY/MM/DD)</t>
  </si>
  <si>
    <t>連 絡 先 Ｔ Ｅ Ｌ</t>
  </si>
  <si>
    <t>JFA指導者ライセンス（Ｓ・Ｆ）</t>
  </si>
  <si>
    <t>監督</t>
  </si>
  <si>
    <t>Ｓ指導者資格選択</t>
    <rPh sb="1" eb="3">
      <t>シドウ</t>
    </rPh>
    <rPh sb="3" eb="4">
      <t>シャ</t>
    </rPh>
    <rPh sb="4" eb="6">
      <t>シカク</t>
    </rPh>
    <rPh sb="6" eb="8">
      <t>センタク</t>
    </rPh>
    <phoneticPr fontId="3"/>
  </si>
  <si>
    <t>(</t>
  </si>
  <si>
    <t>)</t>
  </si>
  <si>
    <t>Ｆ指導者資格選択</t>
    <rPh sb="1" eb="4">
      <t>シドウシャ</t>
    </rPh>
    <rPh sb="4" eb="6">
      <t>シカク</t>
    </rPh>
    <rPh sb="6" eb="8">
      <t>センタク</t>
    </rPh>
    <phoneticPr fontId="3"/>
  </si>
  <si>
    <t>上記の通り登録確認し参加申込みします。</t>
    <phoneticPr fontId="3"/>
  </si>
  <si>
    <t>２０２３年　　　月　　  日</t>
    <phoneticPr fontId="3"/>
  </si>
  <si>
    <t>地区サッカー協会　　　　　</t>
    <phoneticPr fontId="3"/>
  </si>
  <si>
    <t>会長</t>
    <phoneticPr fontId="3"/>
  </si>
  <si>
    <t>※大会初日</t>
    <rPh sb="1" eb="3">
      <t>タイカイ</t>
    </rPh>
    <rPh sb="3" eb="5">
      <t>ショニチ</t>
    </rPh>
    <phoneticPr fontId="3"/>
  </si>
  <si>
    <r>
      <t>　</t>
    </r>
    <r>
      <rPr>
        <sz val="11"/>
        <color indexed="1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大会規定に定められている場合のみ記入すること。</t>
    </r>
    <phoneticPr fontId="3"/>
  </si>
  <si>
    <t>※年齢算出日：　</t>
    <phoneticPr fontId="3"/>
  </si>
  <si>
    <t>プログラム原稿となりますので、楷書にて記入下さい。</t>
    <rPh sb="5" eb="7">
      <t>ゲンコウ</t>
    </rPh>
    <rPh sb="15" eb="17">
      <t>カイショ</t>
    </rPh>
    <rPh sb="19" eb="21">
      <t>キニュウ</t>
    </rPh>
    <rPh sb="21" eb="22">
      <t>クダ</t>
    </rPh>
    <phoneticPr fontId="3"/>
  </si>
  <si>
    <t>生年月日は西暦にて記入　例：1991/4/1　</t>
    <rPh sb="0" eb="2">
      <t>セイネン</t>
    </rPh>
    <rPh sb="2" eb="4">
      <t>ガッピ</t>
    </rPh>
    <rPh sb="5" eb="7">
      <t>セイレキ</t>
    </rPh>
    <rPh sb="9" eb="11">
      <t>キニュウ</t>
    </rPh>
    <rPh sb="12" eb="13">
      <t>レイ</t>
    </rPh>
    <phoneticPr fontId="3"/>
  </si>
  <si>
    <t>全項目を確実に記入の事。　学生は学校・学年を記入下さい。</t>
    <rPh sb="0" eb="3">
      <t>ゼンコウモク</t>
    </rPh>
    <rPh sb="4" eb="6">
      <t>カクジツ</t>
    </rPh>
    <rPh sb="7" eb="9">
      <t>キニュウ</t>
    </rPh>
    <rPh sb="10" eb="11">
      <t>コト</t>
    </rPh>
    <rPh sb="13" eb="15">
      <t>ガクセイ</t>
    </rPh>
    <rPh sb="16" eb="18">
      <t>ガッコウ</t>
    </rPh>
    <rPh sb="19" eb="21">
      <t>ガクネン</t>
    </rPh>
    <rPh sb="22" eb="24">
      <t>キニュウ</t>
    </rPh>
    <rPh sb="24" eb="25">
      <t>クダ</t>
    </rPh>
    <phoneticPr fontId="3"/>
  </si>
  <si>
    <t>フットサル個人登録番号は、登録料入金後２～３日以内にＷＥＢ（Kickoff）で確認ができます。</t>
    <rPh sb="5" eb="7">
      <t>コジン</t>
    </rPh>
    <rPh sb="7" eb="9">
      <t>トウロク</t>
    </rPh>
    <rPh sb="9" eb="11">
      <t>バンゴウ</t>
    </rPh>
    <rPh sb="13" eb="15">
      <t>トウロク</t>
    </rPh>
    <rPh sb="15" eb="16">
      <t>リョウ</t>
    </rPh>
    <rPh sb="16" eb="18">
      <t>ニュウキン</t>
    </rPh>
    <rPh sb="18" eb="19">
      <t>ゴ</t>
    </rPh>
    <rPh sb="22" eb="23">
      <t>ニチ</t>
    </rPh>
    <rPh sb="23" eb="25">
      <t>イナイ</t>
    </rPh>
    <rPh sb="39" eb="41">
      <t>カクニン</t>
    </rPh>
    <phoneticPr fontId="3"/>
  </si>
  <si>
    <t>なし</t>
    <phoneticPr fontId="3"/>
  </si>
  <si>
    <t>S級</t>
    <rPh sb="1" eb="2">
      <t>キュウ</t>
    </rPh>
    <phoneticPr fontId="3"/>
  </si>
  <si>
    <t>FS_A級</t>
    <rPh sb="4" eb="5">
      <t>キュウ</t>
    </rPh>
    <phoneticPr fontId="3"/>
  </si>
  <si>
    <t>A級G</t>
    <rPh sb="1" eb="2">
      <t>キュウ</t>
    </rPh>
    <phoneticPr fontId="3"/>
  </si>
  <si>
    <t>FS_Ｂ級</t>
    <rPh sb="4" eb="5">
      <t>キュウ</t>
    </rPh>
    <phoneticPr fontId="3"/>
  </si>
  <si>
    <t>A U15</t>
    <phoneticPr fontId="3"/>
  </si>
  <si>
    <t>FS_Ｃ級</t>
    <rPh sb="4" eb="5">
      <t>キュウ</t>
    </rPh>
    <phoneticPr fontId="3"/>
  </si>
  <si>
    <t>A U12</t>
    <phoneticPr fontId="3"/>
  </si>
  <si>
    <t>B級</t>
    <rPh sb="1" eb="2">
      <t>キュウ</t>
    </rPh>
    <phoneticPr fontId="3"/>
  </si>
  <si>
    <t>C級</t>
    <rPh sb="1" eb="2">
      <t>キュウ</t>
    </rPh>
    <phoneticPr fontId="3"/>
  </si>
  <si>
    <t>D級</t>
    <rPh sb="1" eb="2">
      <t>キュウ</t>
    </rPh>
    <phoneticPr fontId="3"/>
  </si>
  <si>
    <t>大会登録チーム名</t>
    <rPh sb="7" eb="8">
      <t>メイ</t>
    </rPh>
    <phoneticPr fontId="3"/>
  </si>
  <si>
    <t>登録番号：</t>
    <rPh sb="0" eb="2">
      <t>トウロク</t>
    </rPh>
    <rPh sb="2" eb="4">
      <t>バンゴウ</t>
    </rPh>
    <phoneticPr fontId="3"/>
  </si>
  <si>
    <t>期　　  日</t>
    <rPh sb="0" eb="1">
      <t>キ</t>
    </rPh>
    <rPh sb="5" eb="6">
      <t>ヒ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</si>
  <si>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</si>
  <si>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</si>
  <si>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 xml:space="preserve"> 日</t>
    <rPh sb="1" eb="2">
      <t>ヒ</t>
    </rPh>
    <phoneticPr fontId="3"/>
  </si>
  <si>
    <t>対戦相手</t>
    <rPh sb="0" eb="2">
      <t>タイセン</t>
    </rPh>
    <rPh sb="2" eb="3">
      <t>ショウ</t>
    </rPh>
    <rPh sb="3" eb="4">
      <t>テ</t>
    </rPh>
    <phoneticPr fontId="3"/>
  </si>
  <si>
    <t>役　員</t>
    <rPh sb="0" eb="1">
      <t>ヤク</t>
    </rPh>
    <rPh sb="2" eb="3">
      <t>イン</t>
    </rPh>
    <phoneticPr fontId="3"/>
  </si>
  <si>
    <t>マッチ№</t>
    <phoneticPr fontId="3"/>
  </si>
  <si>
    <t>第</t>
    <rPh sb="0" eb="1">
      <t>ダイ</t>
    </rPh>
    <phoneticPr fontId="3"/>
  </si>
  <si>
    <t>試合</t>
    <rPh sb="0" eb="2">
      <t>シアイ</t>
    </rPh>
    <phoneticPr fontId="3"/>
  </si>
  <si>
    <t>役  職</t>
    <rPh sb="0" eb="1">
      <t>ヤク</t>
    </rPh>
    <rPh sb="3" eb="4">
      <t>ショク</t>
    </rPh>
    <phoneticPr fontId="3"/>
  </si>
  <si>
    <t>氏名</t>
    <rPh sb="0" eb="2">
      <t>シメイ</t>
    </rPh>
    <phoneticPr fontId="3"/>
  </si>
  <si>
    <t>監督サイン</t>
    <rPh sb="0" eb="2">
      <t>カントク</t>
    </rPh>
    <phoneticPr fontId="3"/>
  </si>
  <si>
    <t>選　手</t>
    <rPh sb="0" eb="1">
      <t>セン</t>
    </rPh>
    <rPh sb="2" eb="3">
      <t>テ</t>
    </rPh>
    <phoneticPr fontId="3"/>
  </si>
  <si>
    <t>第３審判記入欄</t>
    <rPh sb="0" eb="1">
      <t>ダイ</t>
    </rPh>
    <rPh sb="2" eb="4">
      <t>シンパン</t>
    </rPh>
    <rPh sb="4" eb="6">
      <t>キニュウ</t>
    </rPh>
    <rPh sb="6" eb="7">
      <t>ラン</t>
    </rPh>
    <phoneticPr fontId="3"/>
  </si>
  <si>
    <t>背番号</t>
    <rPh sb="0" eb="3">
      <t>セバンゴウ</t>
    </rPh>
    <phoneticPr fontId="3"/>
  </si>
  <si>
    <t>氏　名</t>
    <rPh sb="0" eb="1">
      <t>シ</t>
    </rPh>
    <rPh sb="2" eb="3">
      <t>メイ</t>
    </rPh>
    <phoneticPr fontId="3"/>
  </si>
  <si>
    <t>先発</t>
    <rPh sb="0" eb="2">
      <t>センパツ</t>
    </rPh>
    <phoneticPr fontId="3"/>
  </si>
  <si>
    <t>交代</t>
    <rPh sb="0" eb="2">
      <t>コウタイ</t>
    </rPh>
    <phoneticPr fontId="3"/>
  </si>
  <si>
    <t>GK</t>
    <phoneticPr fontId="3"/>
  </si>
  <si>
    <t>前半得点</t>
    <rPh sb="0" eb="2">
      <t>ゼンハン</t>
    </rPh>
    <rPh sb="2" eb="4">
      <t>トクテン</t>
    </rPh>
    <phoneticPr fontId="3"/>
  </si>
  <si>
    <t>後半得点</t>
    <rPh sb="0" eb="2">
      <t>コウハン</t>
    </rPh>
    <rPh sb="2" eb="4">
      <t>トクテン</t>
    </rPh>
    <phoneticPr fontId="3"/>
  </si>
  <si>
    <t>警告１</t>
    <rPh sb="0" eb="2">
      <t>ケイコク</t>
    </rPh>
    <phoneticPr fontId="3"/>
  </si>
  <si>
    <t>警告２/退場</t>
    <rPh sb="0" eb="2">
      <t>ケイコク</t>
    </rPh>
    <rPh sb="4" eb="6">
      <t>タイジョウ</t>
    </rPh>
    <phoneticPr fontId="3"/>
  </si>
  <si>
    <t>退場</t>
    <rPh sb="0" eb="2">
      <t>タイジョウ</t>
    </rPh>
    <phoneticPr fontId="3"/>
  </si>
  <si>
    <t>前・後　　　　：</t>
    <rPh sb="0" eb="1">
      <t>ゼン</t>
    </rPh>
    <rPh sb="2" eb="3">
      <t>ウシロ</t>
    </rPh>
    <phoneticPr fontId="3"/>
  </si>
  <si>
    <t>レッドカードによる退場に〇印↑</t>
    <rPh sb="9" eb="11">
      <t>タイジョウ</t>
    </rPh>
    <rPh sb="13" eb="14">
      <t>シルシ</t>
    </rPh>
    <phoneticPr fontId="3"/>
  </si>
  <si>
    <t>ユニフォーム</t>
    <phoneticPr fontId="3"/>
  </si>
  <si>
    <t>ＦＰ</t>
    <phoneticPr fontId="3"/>
  </si>
  <si>
    <t>シャツ</t>
    <phoneticPr fontId="3"/>
  </si>
  <si>
    <t>パンツ</t>
    <phoneticPr fontId="3"/>
  </si>
  <si>
    <t>ｽﾄｯｷﾝｸﾞ</t>
    <phoneticPr fontId="3"/>
  </si>
  <si>
    <t>ＧＫ</t>
    <phoneticPr fontId="3"/>
  </si>
  <si>
    <t>ビブス</t>
    <phoneticPr fontId="3"/>
  </si>
  <si>
    <t>正</t>
    <rPh sb="0" eb="1">
      <t>セイ</t>
    </rPh>
    <phoneticPr fontId="3"/>
  </si>
  <si>
    <t>副</t>
    <rPh sb="0" eb="1">
      <t>フク</t>
    </rPh>
    <phoneticPr fontId="3"/>
  </si>
  <si>
    <t>ファール</t>
    <phoneticPr fontId="3"/>
  </si>
  <si>
    <t>前半</t>
    <rPh sb="0" eb="2">
      <t>ゼンハン</t>
    </rPh>
    <phoneticPr fontId="3"/>
  </si>
  <si>
    <t>タイム
アウト</t>
    <phoneticPr fontId="3"/>
  </si>
  <si>
    <t>：</t>
    <phoneticPr fontId="3"/>
  </si>
  <si>
    <t>後半</t>
    <rPh sb="0" eb="2">
      <t>コウハン</t>
    </rPh>
    <phoneticPr fontId="3"/>
  </si>
  <si>
    <t>　【記入方法】</t>
    <rPh sb="2" eb="4">
      <t>キニュウ</t>
    </rPh>
    <rPh sb="4" eb="6">
      <t>ホウホウ</t>
    </rPh>
    <phoneticPr fontId="3"/>
  </si>
  <si>
    <t>■対戦相手を記入する。</t>
    <rPh sb="1" eb="3">
      <t>タイセン</t>
    </rPh>
    <rPh sb="3" eb="5">
      <t>アイテ</t>
    </rPh>
    <rPh sb="6" eb="8">
      <t>キニュウ</t>
    </rPh>
    <phoneticPr fontId="3"/>
  </si>
  <si>
    <t>■役員：ベンチ入りする役員以外を二重線で消す。（登録人数は大会規定を確認）</t>
    <rPh sb="1" eb="3">
      <t>ヤクイン</t>
    </rPh>
    <rPh sb="7" eb="8">
      <t>イ</t>
    </rPh>
    <rPh sb="11" eb="13">
      <t>ヤクイン</t>
    </rPh>
    <rPh sb="13" eb="15">
      <t>イガイ</t>
    </rPh>
    <rPh sb="16" eb="19">
      <t>ニジュウセン</t>
    </rPh>
    <rPh sb="20" eb="21">
      <t>ケ</t>
    </rPh>
    <rPh sb="24" eb="26">
      <t>トウロク</t>
    </rPh>
    <rPh sb="26" eb="28">
      <t>ニンズウ</t>
    </rPh>
    <rPh sb="29" eb="31">
      <t>タイカイ</t>
    </rPh>
    <rPh sb="31" eb="33">
      <t>キテイ</t>
    </rPh>
    <rPh sb="34" eb="36">
      <t>カクニン</t>
    </rPh>
    <phoneticPr fontId="3"/>
  </si>
  <si>
    <t>■選手：</t>
    <rPh sb="1" eb="3">
      <t>センシュ</t>
    </rPh>
    <phoneticPr fontId="3"/>
  </si>
  <si>
    <t>【先発欄】　先発出場する選手に〇印（５名）</t>
    <phoneticPr fontId="3"/>
  </si>
  <si>
    <t>【交代欄】　ベンチ入りの選手に／印（登録人数は大会規定を確認）</t>
    <rPh sb="1" eb="3">
      <t>コウタイ</t>
    </rPh>
    <rPh sb="3" eb="4">
      <t>ラン</t>
    </rPh>
    <rPh sb="9" eb="10">
      <t>イ</t>
    </rPh>
    <rPh sb="12" eb="14">
      <t>センシュ</t>
    </rPh>
    <rPh sb="16" eb="17">
      <t>シルシ</t>
    </rPh>
    <rPh sb="18" eb="20">
      <t>トウロク</t>
    </rPh>
    <rPh sb="20" eb="22">
      <t>ニンズウ</t>
    </rPh>
    <rPh sb="23" eb="25">
      <t>タイカイ</t>
    </rPh>
    <rPh sb="25" eb="27">
      <t>キテイ</t>
    </rPh>
    <rPh sb="28" eb="30">
      <t>カクニン</t>
    </rPh>
    <phoneticPr fontId="3"/>
  </si>
  <si>
    <t>【ＧＫ欄】　ゴールキーパーの選手に〇印</t>
    <rPh sb="3" eb="4">
      <t>ラン</t>
    </rPh>
    <rPh sb="14" eb="16">
      <t>センシュ</t>
    </rPh>
    <rPh sb="18" eb="19">
      <t>シルシ</t>
    </rPh>
    <phoneticPr fontId="3"/>
  </si>
  <si>
    <t>※登録しない選手には二重線を引く（登録人数は大会規定を確認）</t>
    <rPh sb="1" eb="3">
      <t>トウロク</t>
    </rPh>
    <rPh sb="6" eb="8">
      <t>センシュ</t>
    </rPh>
    <rPh sb="10" eb="13">
      <t>ニジュウセン</t>
    </rPh>
    <rPh sb="14" eb="15">
      <t>ヒ</t>
    </rPh>
    <rPh sb="17" eb="19">
      <t>トウロク</t>
    </rPh>
    <rPh sb="19" eb="21">
      <t>ニンズウ</t>
    </rPh>
    <rPh sb="22" eb="24">
      <t>タイカイ</t>
    </rPh>
    <rPh sb="24" eb="26">
      <t>キテイ</t>
    </rPh>
    <rPh sb="27" eb="29">
      <t>カクニン</t>
    </rPh>
    <phoneticPr fontId="3"/>
  </si>
  <si>
    <t>■ユニフォーム：ＭＣＭ時に決定したユニフォームに〇をつける。</t>
    <rPh sb="11" eb="12">
      <t>ジ</t>
    </rPh>
    <rPh sb="13" eb="15">
      <t>ケッテイ</t>
    </rPh>
    <phoneticPr fontId="3"/>
  </si>
  <si>
    <t>■ビブス：ＭＣＭ時に決定したビブスの色を記入。</t>
    <rPh sb="8" eb="9">
      <t>ジ</t>
    </rPh>
    <rPh sb="10" eb="12">
      <t>ケッテイ</t>
    </rPh>
    <rPh sb="18" eb="19">
      <t>イロ</t>
    </rPh>
    <rPh sb="20" eb="22">
      <t>キニュウ</t>
    </rPh>
    <phoneticPr fontId="3"/>
  </si>
  <si>
    <t>チーム</t>
    <phoneticPr fontId="3"/>
  </si>
  <si>
    <t>チーム役員</t>
    <rPh sb="3" eb="5">
      <t>ヤクイン</t>
    </rPh>
    <phoneticPr fontId="3"/>
  </si>
  <si>
    <t>選手</t>
    <rPh sb="0" eb="2">
      <t>センシュ</t>
    </rPh>
    <phoneticPr fontId="3"/>
  </si>
  <si>
    <t>登録番号</t>
    <rPh sb="0" eb="2">
      <t>トウロク</t>
    </rPh>
    <rPh sb="2" eb="4">
      <t>バンゴウ</t>
    </rPh>
    <phoneticPr fontId="3"/>
  </si>
  <si>
    <t>区分</t>
    <rPh sb="0" eb="2">
      <t>クブン</t>
    </rPh>
    <phoneticPr fontId="3"/>
  </si>
  <si>
    <t>ショーツ</t>
    <phoneticPr fontId="3"/>
  </si>
  <si>
    <t>FP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</si>
</sst>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[$-411]ggge&quot;年&quot;m&quot;月&quot;d&quot;日&quot;;@"/>
    <numFmt numFmtId="178" formatCode="[$-F800]dddd\,\ mmmm\ dd\,\ yyyy"/>
  </numFmts>
  <fonts count="56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ＪＳＰ明朝"/>
      <family val="1"/>
      <charset val="128"/>
    </font>
    <font>
      <sz val="14"/>
      <color indexed="10"/>
      <name val="ＭＳ Ｐゴシック"/>
      <family val="3"/>
      <charset val="128"/>
    </font>
    <font>
      <u/>
      <sz val="11"/>
      <color indexed="10"/>
      <name val="ＭＳ Ｐゴシック"/>
      <family val="3"/>
      <charset val="128"/>
    </font>
    <font>
      <b/>
      <sz val="10"/>
      <name val="Tahoma"/>
      <family val="2"/>
    </font>
    <font>
      <sz val="15"/>
      <name val="ＭＳ Ｐゴシック"/>
      <family val="3"/>
      <charset val="128"/>
    </font>
    <font>
      <sz val="13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28"/>
      <name val="Tahoma"/>
      <family val="2"/>
    </font>
    <font>
      <u/>
      <sz val="14"/>
      <color indexed="12"/>
      <name val="ＭＳ Ｐゴシック"/>
      <family val="3"/>
      <charset val="128"/>
    </font>
    <font>
      <b/>
      <sz val="11"/>
      <name val="Tahoma"/>
      <family val="2"/>
    </font>
    <font>
      <b/>
      <sz val="8"/>
      <name val="Tahoma"/>
      <family val="2"/>
    </font>
    <font>
      <b/>
      <sz val="11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ＪＳＰ明朝"/>
      <family val="1"/>
      <charset val="128"/>
    </font>
    <font>
      <b/>
      <sz val="10"/>
      <name val="ＭＳ Ｐゴシック"/>
      <family val="3"/>
      <charset val="128"/>
    </font>
    <font>
      <sz val="7"/>
      <color indexed="10"/>
      <name val="ＭＳ ゴシック"/>
      <family val="3"/>
      <charset val="128"/>
    </font>
    <font>
      <sz val="14"/>
      <name val="Tahoma"/>
      <family val="2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b/>
      <sz val="16"/>
      <name val="Meiryo UI"/>
      <family val="3"/>
      <charset val="128"/>
    </font>
    <font>
      <sz val="12"/>
      <name val="Meiryo UI"/>
      <family val="3"/>
      <charset val="128"/>
    </font>
    <font>
      <sz val="12"/>
      <color indexed="10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Tahoma"/>
      <family val="2"/>
    </font>
    <font>
      <sz val="11"/>
      <name val="Tahoma"/>
      <family val="2"/>
    </font>
    <font>
      <sz val="11"/>
      <color indexed="9"/>
      <name val="Tahoma"/>
      <family val="2"/>
    </font>
    <font>
      <sz val="12"/>
      <color indexed="9"/>
      <name val="Tahoma"/>
      <family val="2"/>
    </font>
    <font>
      <b/>
      <sz val="12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sz val="11"/>
      <color theme="0"/>
      <name val="Tahoma"/>
      <family val="2"/>
    </font>
    <font>
      <sz val="7"/>
      <color rgb="FFFF0000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</fills>
  <borders count="252">
    <border>
      <left/>
      <right/>
      <top/>
      <bottom/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64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double">
        <color indexed="64"/>
      </left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 style="hair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64"/>
      </right>
      <top style="medium">
        <color indexed="8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64"/>
      </right>
      <top/>
      <bottom style="medium">
        <color indexed="8"/>
      </bottom>
      <diagonal/>
    </border>
    <border>
      <left style="hair">
        <color indexed="64"/>
      </left>
      <right/>
      <top style="hair">
        <color indexed="8"/>
      </top>
      <bottom style="thin">
        <color indexed="8"/>
      </bottom>
      <diagonal/>
    </border>
    <border>
      <left/>
      <right style="medium">
        <color indexed="64"/>
      </right>
      <top style="hair">
        <color indexed="8"/>
      </top>
      <bottom style="thin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/>
      <right style="hair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64"/>
      </left>
      <right/>
      <top style="medium">
        <color indexed="64"/>
      </top>
      <bottom style="hair">
        <color indexed="8"/>
      </bottom>
      <diagonal/>
    </border>
    <border>
      <left/>
      <right style="thin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/>
      <top style="medium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double">
        <color indexed="64"/>
      </bottom>
      <diagonal/>
    </border>
    <border>
      <left/>
      <right/>
      <top style="medium">
        <color indexed="8"/>
      </top>
      <bottom style="double">
        <color indexed="64"/>
      </bottom>
      <diagonal/>
    </border>
    <border>
      <left/>
      <right style="double">
        <color indexed="8"/>
      </right>
      <top style="medium">
        <color indexed="8"/>
      </top>
      <bottom style="double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double">
        <color indexed="64"/>
      </top>
      <bottom style="hair">
        <color indexed="8"/>
      </bottom>
      <diagonal/>
    </border>
    <border>
      <left/>
      <right/>
      <top style="double">
        <color indexed="64"/>
      </top>
      <bottom style="hair">
        <color indexed="8"/>
      </bottom>
      <diagonal/>
    </border>
    <border>
      <left/>
      <right style="hair">
        <color indexed="8"/>
      </right>
      <top style="double">
        <color indexed="64"/>
      </top>
      <bottom style="hair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medium">
        <color indexed="8"/>
      </bottom>
      <diagonal/>
    </border>
    <border>
      <left/>
      <right style="double">
        <color indexed="8"/>
      </right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medium">
        <color indexed="8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8"/>
      </top>
      <bottom style="double">
        <color indexed="64"/>
      </bottom>
      <diagonal/>
    </border>
    <border>
      <left style="hair">
        <color indexed="8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hair">
        <color indexed="64"/>
      </right>
      <top style="hair">
        <color indexed="8"/>
      </top>
      <bottom style="medium">
        <color indexed="8"/>
      </bottom>
      <diagonal/>
    </border>
    <border>
      <left style="hair">
        <color indexed="64"/>
      </left>
      <right/>
      <top style="double">
        <color indexed="64"/>
      </top>
      <bottom style="hair">
        <color indexed="8"/>
      </bottom>
      <diagonal/>
    </border>
    <border>
      <left/>
      <right style="medium">
        <color indexed="64"/>
      </right>
      <top style="double">
        <color indexed="64"/>
      </top>
      <bottom style="hair">
        <color indexed="8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 style="medium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8"/>
      </top>
      <bottom style="double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/>
      <right style="double">
        <color indexed="8"/>
      </right>
      <top style="thin">
        <color indexed="64"/>
      </top>
      <bottom style="hair">
        <color indexed="8"/>
      </bottom>
      <diagonal/>
    </border>
    <border>
      <left style="double">
        <color indexed="64"/>
      </left>
      <right/>
      <top style="double">
        <color indexed="64"/>
      </top>
      <bottom style="hair">
        <color indexed="8"/>
      </bottom>
      <diagonal/>
    </border>
    <border>
      <left style="double">
        <color indexed="64"/>
      </left>
      <right/>
      <top style="hair">
        <color indexed="8"/>
      </top>
      <bottom style="medium">
        <color indexed="8"/>
      </bottom>
      <diagonal/>
    </border>
    <border>
      <left/>
      <right style="double">
        <color indexed="8"/>
      </right>
      <top style="double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medium">
        <color indexed="8"/>
      </bottom>
      <diagonal/>
    </border>
    <border>
      <left/>
      <right style="medium">
        <color indexed="64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/>
      <top style="thin">
        <color indexed="8"/>
      </top>
      <bottom style="thin">
        <color indexed="9"/>
      </bottom>
      <diagonal/>
    </border>
    <border>
      <left/>
      <right/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hair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medium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 style="medium">
        <color indexed="64"/>
      </right>
      <top style="hair">
        <color indexed="8"/>
      </top>
      <bottom style="hair">
        <color indexed="64"/>
      </bottom>
      <diagonal/>
    </border>
  </borders>
  <cellStyleXfs count="10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1" fillId="0" borderId="0"/>
    <xf numFmtId="0" fontId="5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77">
    <xf numFmtId="0" fontId="0" fillId="0" borderId="0" xfId="0"/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5" fillId="0" borderId="1" xfId="5" applyBorder="1" applyAlignment="1">
      <alignment horizontal="center" vertical="center"/>
    </xf>
    <xf numFmtId="49" fontId="15" fillId="0" borderId="0" xfId="0" applyNumberFormat="1" applyFont="1" applyAlignment="1" applyProtection="1">
      <alignment vertical="center" shrinkToFit="1"/>
      <protection locked="0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 applyAlignment="1" applyProtection="1">
      <alignment vertical="center"/>
      <protection locked="0"/>
    </xf>
    <xf numFmtId="49" fontId="5" fillId="0" borderId="0" xfId="7" applyNumberFormat="1" applyProtection="1">
      <alignment vertical="center"/>
      <protection locked="0"/>
    </xf>
    <xf numFmtId="0" fontId="21" fillId="0" borderId="0" xfId="3" applyFont="1" applyProtection="1">
      <protection locked="0"/>
    </xf>
    <xf numFmtId="177" fontId="21" fillId="0" borderId="0" xfId="3" applyNumberFormat="1" applyFont="1" applyProtection="1">
      <protection locked="0"/>
    </xf>
    <xf numFmtId="49" fontId="23" fillId="0" borderId="0" xfId="0" applyNumberFormat="1" applyFont="1" applyAlignment="1" applyProtection="1">
      <alignment vertical="center" shrinkToFit="1"/>
      <protection locked="0"/>
    </xf>
    <xf numFmtId="49" fontId="24" fillId="0" borderId="0" xfId="0" applyNumberFormat="1" applyFont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quotePrefix="1" applyNumberFormat="1" applyFont="1" applyAlignment="1" applyProtection="1">
      <alignment horizontal="center" vertical="center" shrinkToFit="1"/>
      <protection locked="0"/>
    </xf>
    <xf numFmtId="49" fontId="15" fillId="2" borderId="0" xfId="0" applyNumberFormat="1" applyFont="1" applyFill="1" applyAlignment="1" applyProtection="1">
      <alignment horizontal="right" shrinkToFit="1"/>
      <protection locked="0"/>
    </xf>
    <xf numFmtId="49" fontId="24" fillId="0" borderId="0" xfId="0" applyNumberFormat="1" applyFont="1" applyAlignment="1" applyProtection="1">
      <alignment horizontal="center" shrinkToFit="1"/>
      <protection locked="0"/>
    </xf>
    <xf numFmtId="0" fontId="17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12" fillId="0" borderId="3" xfId="0" applyNumberFormat="1" applyFont="1" applyBorder="1" applyAlignment="1">
      <alignment horizontal="center" vertical="center" shrinkToFit="1"/>
    </xf>
    <xf numFmtId="49" fontId="16" fillId="0" borderId="3" xfId="0" applyNumberFormat="1" applyFont="1" applyBorder="1" applyAlignment="1">
      <alignment horizontal="center" vertical="center" shrinkToFit="1"/>
    </xf>
    <xf numFmtId="49" fontId="10" fillId="0" borderId="3" xfId="0" applyNumberFormat="1" applyFont="1" applyBorder="1" applyAlignment="1">
      <alignment horizontal="center" vertical="center" shrinkToFit="1"/>
    </xf>
    <xf numFmtId="49" fontId="10" fillId="0" borderId="0" xfId="0" applyNumberFormat="1" applyFont="1" applyAlignment="1">
      <alignment vertical="center" shrinkToFit="1"/>
    </xf>
    <xf numFmtId="49" fontId="10" fillId="0" borderId="0" xfId="0" applyNumberFormat="1" applyFont="1" applyAlignment="1">
      <alignment horizontal="center" vertical="center" shrinkToFit="1"/>
    </xf>
    <xf numFmtId="49" fontId="5" fillId="0" borderId="0" xfId="0" applyNumberFormat="1" applyFont="1" applyAlignment="1">
      <alignment vertical="center"/>
    </xf>
    <xf numFmtId="49" fontId="0" fillId="0" borderId="0" xfId="0" applyNumberFormat="1" applyAlignment="1" applyProtection="1">
      <alignment horizontal="center"/>
      <protection locked="0"/>
    </xf>
    <xf numFmtId="49" fontId="19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49" fontId="5" fillId="0" borderId="0" xfId="0" applyNumberFormat="1" applyFont="1" applyProtection="1">
      <protection locked="0"/>
    </xf>
    <xf numFmtId="49" fontId="11" fillId="0" borderId="0" xfId="0" applyNumberFormat="1" applyFont="1" applyAlignment="1">
      <alignment horizontal="center" vertical="center"/>
    </xf>
    <xf numFmtId="49" fontId="26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 shrinkToFit="1"/>
    </xf>
    <xf numFmtId="49" fontId="0" fillId="0" borderId="0" xfId="0" applyNumberFormat="1"/>
    <xf numFmtId="49" fontId="1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 applyProtection="1">
      <alignment horizontal="center" vertical="center" shrinkToFit="1"/>
      <protection locked="0"/>
    </xf>
    <xf numFmtId="49" fontId="5" fillId="0" borderId="8" xfId="5" applyNumberFormat="1" applyBorder="1" applyAlignment="1" applyProtection="1">
      <alignment horizontal="center" vertical="center"/>
      <protection locked="0"/>
    </xf>
    <xf numFmtId="49" fontId="14" fillId="0" borderId="9" xfId="0" applyNumberFormat="1" applyFont="1" applyBorder="1" applyAlignment="1" applyProtection="1">
      <alignment horizontal="center" vertical="center" shrinkToFit="1"/>
      <protection locked="0"/>
    </xf>
    <xf numFmtId="49" fontId="14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49" fontId="6" fillId="0" borderId="0" xfId="0" applyNumberFormat="1" applyFont="1" applyAlignment="1">
      <alignment vertical="center" wrapText="1"/>
    </xf>
    <xf numFmtId="49" fontId="21" fillId="0" borderId="0" xfId="3" applyNumberFormat="1" applyFont="1" applyProtection="1">
      <protection locked="0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vertical="center"/>
    </xf>
    <xf numFmtId="49" fontId="5" fillId="0" borderId="7" xfId="0" applyNumberFormat="1" applyFont="1" applyBorder="1" applyAlignment="1" applyProtection="1">
      <alignment horizontal="center" vertical="center" shrinkToFit="1"/>
      <protection locked="0"/>
    </xf>
    <xf numFmtId="49" fontId="5" fillId="0" borderId="8" xfId="0" applyNumberFormat="1" applyFont="1" applyBorder="1" applyAlignment="1" applyProtection="1">
      <alignment horizontal="left" vertical="center" shrinkToFit="1"/>
      <protection locked="0"/>
    </xf>
    <xf numFmtId="49" fontId="5" fillId="0" borderId="15" xfId="0" applyNumberFormat="1" applyFont="1" applyBorder="1" applyAlignment="1" applyProtection="1">
      <alignment vertical="center" shrinkToFit="1"/>
      <protection locked="0"/>
    </xf>
    <xf numFmtId="49" fontId="5" fillId="0" borderId="15" xfId="0" applyNumberFormat="1" applyFont="1" applyBorder="1" applyAlignment="1" applyProtection="1">
      <alignment horizontal="center" vertical="center" shrinkToFit="1"/>
      <protection locked="0"/>
    </xf>
    <xf numFmtId="49" fontId="5" fillId="0" borderId="15" xfId="0" applyNumberFormat="1" applyFont="1" applyBorder="1" applyAlignment="1" applyProtection="1">
      <alignment horizontal="left" vertical="center" shrinkToFit="1"/>
      <protection locked="0"/>
    </xf>
    <xf numFmtId="49" fontId="5" fillId="0" borderId="16" xfId="0" applyNumberFormat="1" applyFont="1" applyBorder="1" applyAlignment="1" applyProtection="1">
      <alignment horizontal="center" vertical="center" shrinkToFit="1"/>
      <protection locked="0"/>
    </xf>
    <xf numFmtId="49" fontId="5" fillId="0" borderId="17" xfId="0" applyNumberFormat="1" applyFont="1" applyBorder="1" applyAlignment="1" applyProtection="1">
      <alignment horizontal="center" vertical="center" shrinkToFit="1"/>
      <protection locked="0"/>
    </xf>
    <xf numFmtId="49" fontId="5" fillId="0" borderId="9" xfId="0" applyNumberFormat="1" applyFont="1" applyBorder="1" applyAlignment="1" applyProtection="1">
      <alignment horizontal="center" vertical="center" shrinkToFit="1"/>
      <protection locked="0"/>
    </xf>
    <xf numFmtId="0" fontId="28" fillId="0" borderId="0" xfId="0" applyFont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 applyProtection="1">
      <alignment horizontal="center" vertical="center"/>
      <protection locked="0"/>
    </xf>
    <xf numFmtId="49" fontId="5" fillId="0" borderId="23" xfId="0" applyNumberFormat="1" applyFont="1" applyBorder="1" applyAlignment="1" applyProtection="1">
      <alignment horizontal="left" vertical="center" shrinkToFit="1"/>
      <protection locked="0"/>
    </xf>
    <xf numFmtId="49" fontId="5" fillId="0" borderId="9" xfId="0" applyNumberFormat="1" applyFont="1" applyBorder="1" applyAlignment="1" applyProtection="1">
      <alignment horizontal="left" vertical="center" shrinkToFit="1"/>
      <protection locked="0"/>
    </xf>
    <xf numFmtId="49" fontId="5" fillId="0" borderId="23" xfId="5" applyNumberFormat="1" applyBorder="1" applyAlignment="1" applyProtection="1">
      <alignment horizontal="center" vertical="center"/>
      <protection locked="0"/>
    </xf>
    <xf numFmtId="0" fontId="5" fillId="0" borderId="24" xfId="5" applyBorder="1" applyAlignment="1">
      <alignment horizontal="center" vertical="center"/>
    </xf>
    <xf numFmtId="49" fontId="5" fillId="0" borderId="9" xfId="0" applyNumberFormat="1" applyFont="1" applyBorder="1" applyAlignment="1" applyProtection="1">
      <alignment vertical="center" shrinkToFit="1"/>
      <protection locked="0"/>
    </xf>
    <xf numFmtId="49" fontId="6" fillId="0" borderId="0" xfId="0" applyNumberFormat="1" applyFont="1" applyAlignment="1">
      <alignment vertical="center"/>
    </xf>
    <xf numFmtId="49" fontId="20" fillId="0" borderId="0" xfId="3" applyNumberFormat="1" applyFont="1" applyAlignment="1" applyProtection="1">
      <alignment shrinkToFit="1"/>
      <protection locked="0"/>
    </xf>
    <xf numFmtId="49" fontId="5" fillId="0" borderId="23" xfId="0" applyNumberFormat="1" applyFont="1" applyBorder="1" applyAlignment="1" applyProtection="1">
      <alignment horizontal="center" vertical="center" shrinkToFit="1"/>
      <protection locked="0"/>
    </xf>
    <xf numFmtId="49" fontId="5" fillId="0" borderId="8" xfId="0" applyNumberFormat="1" applyFont="1" applyBorder="1" applyAlignment="1" applyProtection="1">
      <alignment horizontal="center" vertical="center" shrinkToFit="1"/>
      <protection locked="0"/>
    </xf>
    <xf numFmtId="49" fontId="5" fillId="0" borderId="25" xfId="0" applyNumberFormat="1" applyFont="1" applyBorder="1" applyAlignment="1" applyProtection="1">
      <alignment horizontal="center" vertical="center" shrinkToFit="1"/>
      <protection locked="0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 applyProtection="1">
      <alignment horizontal="center" vertical="center" shrinkToFit="1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49" fontId="6" fillId="0" borderId="0" xfId="0" applyNumberFormat="1" applyFont="1" applyAlignment="1">
      <alignment horizontal="center" vertical="center" wrapText="1"/>
    </xf>
    <xf numFmtId="49" fontId="32" fillId="0" borderId="0" xfId="0" applyNumberFormat="1" applyFont="1" applyAlignment="1" applyProtection="1">
      <alignment horizontal="center"/>
      <protection locked="0"/>
    </xf>
    <xf numFmtId="49" fontId="33" fillId="0" borderId="0" xfId="0" applyNumberFormat="1" applyFont="1" applyProtection="1">
      <protection locked="0"/>
    </xf>
    <xf numFmtId="49" fontId="32" fillId="0" borderId="0" xfId="0" applyNumberFormat="1" applyFont="1" applyProtection="1">
      <protection locked="0"/>
    </xf>
    <xf numFmtId="49" fontId="31" fillId="0" borderId="0" xfId="0" applyNumberFormat="1" applyFont="1" applyAlignment="1">
      <alignment vertical="center"/>
    </xf>
    <xf numFmtId="0" fontId="34" fillId="0" borderId="27" xfId="0" applyFont="1" applyBorder="1" applyAlignment="1">
      <alignment horizontal="center" vertical="center" wrapText="1" shrinkToFit="1"/>
    </xf>
    <xf numFmtId="0" fontId="34" fillId="0" borderId="6" xfId="0" applyFont="1" applyBorder="1" applyAlignment="1">
      <alignment horizontal="center" vertical="center" wrapText="1" shrinkToFit="1"/>
    </xf>
    <xf numFmtId="176" fontId="5" fillId="0" borderId="25" xfId="0" applyNumberFormat="1" applyFont="1" applyBorder="1" applyAlignment="1" applyProtection="1">
      <alignment horizontal="center" vertical="center" shrinkToFit="1"/>
      <protection locked="0"/>
    </xf>
    <xf numFmtId="176" fontId="5" fillId="0" borderId="28" xfId="0" applyNumberFormat="1" applyFont="1" applyBorder="1" applyAlignment="1" applyProtection="1">
      <alignment horizontal="center" vertical="center" shrinkToFit="1"/>
      <protection locked="0"/>
    </xf>
    <xf numFmtId="176" fontId="5" fillId="0" borderId="23" xfId="0" applyNumberFormat="1" applyFont="1" applyBorder="1" applyAlignment="1" applyProtection="1">
      <alignment horizontal="center" vertical="center" shrinkToFit="1"/>
      <protection locked="0"/>
    </xf>
    <xf numFmtId="49" fontId="48" fillId="0" borderId="0" xfId="0" applyNumberFormat="1" applyFont="1"/>
    <xf numFmtId="0" fontId="0" fillId="0" borderId="0" xfId="0" applyAlignment="1">
      <alignment vertical="center"/>
    </xf>
    <xf numFmtId="49" fontId="48" fillId="0" borderId="0" xfId="0" applyNumberFormat="1" applyFont="1" applyAlignment="1">
      <alignment vertical="top"/>
    </xf>
    <xf numFmtId="49" fontId="5" fillId="0" borderId="0" xfId="0" applyNumberFormat="1" applyFont="1"/>
    <xf numFmtId="0" fontId="5" fillId="0" borderId="0" xfId="0" applyFont="1"/>
    <xf numFmtId="49" fontId="48" fillId="0" borderId="0" xfId="0" applyNumberFormat="1" applyFont="1" applyAlignment="1">
      <alignment vertical="top" shrinkToFit="1"/>
    </xf>
    <xf numFmtId="0" fontId="48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 shrinkToFit="1"/>
    </xf>
    <xf numFmtId="49" fontId="48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49" fontId="49" fillId="0" borderId="0" xfId="0" applyNumberFormat="1" applyFont="1" applyAlignment="1">
      <alignment horizontal="center" vertical="center"/>
    </xf>
    <xf numFmtId="49" fontId="49" fillId="0" borderId="0" xfId="0" applyNumberFormat="1" applyFont="1" applyAlignment="1" applyProtection="1">
      <alignment horizontal="center" vertical="center" shrinkToFit="1"/>
      <protection locked="0"/>
    </xf>
    <xf numFmtId="0" fontId="35" fillId="0" borderId="0" xfId="0" applyFont="1" applyAlignment="1">
      <alignment horizontal="center" vertical="center" wrapText="1"/>
    </xf>
    <xf numFmtId="49" fontId="5" fillId="0" borderId="29" xfId="0" applyNumberFormat="1" applyFont="1" applyBorder="1" applyAlignment="1" applyProtection="1">
      <alignment horizontal="center" vertical="center" shrinkToFit="1"/>
      <protection locked="0"/>
    </xf>
    <xf numFmtId="49" fontId="0" fillId="0" borderId="11" xfId="0" applyNumberFormat="1" applyBorder="1" applyAlignment="1">
      <alignment horizontal="center" vertical="center"/>
    </xf>
    <xf numFmtId="0" fontId="38" fillId="5" borderId="32" xfId="0" applyFont="1" applyFill="1" applyBorder="1" applyAlignment="1">
      <alignment horizontal="center" vertical="center"/>
    </xf>
    <xf numFmtId="0" fontId="38" fillId="5" borderId="33" xfId="0" applyFont="1" applyFill="1" applyBorder="1" applyAlignment="1">
      <alignment horizontal="center" vertical="center"/>
    </xf>
    <xf numFmtId="0" fontId="38" fillId="5" borderId="34" xfId="0" applyFont="1" applyFill="1" applyBorder="1" applyAlignment="1">
      <alignment horizontal="center" vertical="center"/>
    </xf>
    <xf numFmtId="0" fontId="38" fillId="6" borderId="0" xfId="0" applyFont="1" applyFill="1" applyAlignment="1">
      <alignment vertical="center"/>
    </xf>
    <xf numFmtId="0" fontId="38" fillId="6" borderId="0" xfId="0" applyFont="1" applyFill="1" applyAlignment="1">
      <alignment horizontal="center" vertical="center"/>
    </xf>
    <xf numFmtId="0" fontId="38" fillId="6" borderId="35" xfId="0" applyFont="1" applyFill="1" applyBorder="1" applyAlignment="1">
      <alignment vertical="center"/>
    </xf>
    <xf numFmtId="0" fontId="38" fillId="6" borderId="36" xfId="0" applyFont="1" applyFill="1" applyBorder="1" applyAlignment="1">
      <alignment vertical="center"/>
    </xf>
    <xf numFmtId="0" fontId="38" fillId="6" borderId="37" xfId="0" applyFont="1" applyFill="1" applyBorder="1" applyAlignment="1">
      <alignment vertical="center"/>
    </xf>
    <xf numFmtId="0" fontId="38" fillId="6" borderId="38" xfId="0" applyFont="1" applyFill="1" applyBorder="1" applyAlignment="1">
      <alignment vertical="center"/>
    </xf>
    <xf numFmtId="0" fontId="38" fillId="6" borderId="39" xfId="0" applyFont="1" applyFill="1" applyBorder="1" applyAlignment="1">
      <alignment vertical="center"/>
    </xf>
    <xf numFmtId="0" fontId="37" fillId="5" borderId="40" xfId="0" applyFont="1" applyFill="1" applyBorder="1" applyAlignment="1">
      <alignment horizontal="center" vertical="center"/>
    </xf>
    <xf numFmtId="0" fontId="37" fillId="5" borderId="42" xfId="0" applyFont="1" applyFill="1" applyBorder="1" applyAlignment="1">
      <alignment horizontal="center" vertical="center"/>
    </xf>
    <xf numFmtId="0" fontId="37" fillId="5" borderId="43" xfId="0" applyFont="1" applyFill="1" applyBorder="1" applyAlignment="1">
      <alignment horizontal="center" vertical="center"/>
    </xf>
    <xf numFmtId="0" fontId="37" fillId="5" borderId="44" xfId="0" applyFont="1" applyFill="1" applyBorder="1" applyAlignment="1">
      <alignment horizontal="center" vertical="center"/>
    </xf>
    <xf numFmtId="0" fontId="37" fillId="5" borderId="45" xfId="0" applyFont="1" applyFill="1" applyBorder="1" applyAlignment="1">
      <alignment horizontal="center" vertical="center"/>
    </xf>
    <xf numFmtId="0" fontId="38" fillId="6" borderId="46" xfId="0" applyFont="1" applyFill="1" applyBorder="1" applyAlignment="1">
      <alignment vertical="center"/>
    </xf>
    <xf numFmtId="0" fontId="38" fillId="6" borderId="47" xfId="0" applyFont="1" applyFill="1" applyBorder="1" applyAlignment="1">
      <alignment vertical="center"/>
    </xf>
    <xf numFmtId="0" fontId="38" fillId="6" borderId="48" xfId="0" applyFont="1" applyFill="1" applyBorder="1" applyAlignment="1">
      <alignment vertical="center"/>
    </xf>
    <xf numFmtId="0" fontId="38" fillId="6" borderId="49" xfId="0" applyFont="1" applyFill="1" applyBorder="1" applyAlignment="1">
      <alignment vertical="center"/>
    </xf>
    <xf numFmtId="0" fontId="38" fillId="6" borderId="50" xfId="0" applyFont="1" applyFill="1" applyBorder="1" applyAlignment="1">
      <alignment vertical="center"/>
    </xf>
    <xf numFmtId="0" fontId="38" fillId="6" borderId="51" xfId="0" applyFont="1" applyFill="1" applyBorder="1" applyAlignment="1">
      <alignment vertical="center"/>
    </xf>
    <xf numFmtId="0" fontId="38" fillId="6" borderId="52" xfId="0" applyFont="1" applyFill="1" applyBorder="1" applyAlignment="1">
      <alignment vertical="center"/>
    </xf>
    <xf numFmtId="0" fontId="38" fillId="6" borderId="53" xfId="0" applyFont="1" applyFill="1" applyBorder="1" applyAlignment="1">
      <alignment vertical="center"/>
    </xf>
    <xf numFmtId="0" fontId="38" fillId="6" borderId="54" xfId="0" applyFont="1" applyFill="1" applyBorder="1" applyAlignment="1">
      <alignment vertical="center"/>
    </xf>
    <xf numFmtId="0" fontId="38" fillId="6" borderId="55" xfId="0" applyFont="1" applyFill="1" applyBorder="1" applyAlignment="1">
      <alignment vertical="center"/>
    </xf>
    <xf numFmtId="0" fontId="38" fillId="6" borderId="56" xfId="0" applyFont="1" applyFill="1" applyBorder="1" applyAlignment="1">
      <alignment vertical="center"/>
    </xf>
    <xf numFmtId="0" fontId="38" fillId="6" borderId="57" xfId="0" applyFont="1" applyFill="1" applyBorder="1" applyAlignment="1">
      <alignment vertical="center"/>
    </xf>
    <xf numFmtId="0" fontId="38" fillId="6" borderId="58" xfId="0" applyFont="1" applyFill="1" applyBorder="1" applyAlignment="1">
      <alignment vertical="center"/>
    </xf>
    <xf numFmtId="0" fontId="38" fillId="6" borderId="59" xfId="0" applyFont="1" applyFill="1" applyBorder="1" applyAlignment="1">
      <alignment vertical="center"/>
    </xf>
    <xf numFmtId="0" fontId="38" fillId="6" borderId="60" xfId="0" applyFont="1" applyFill="1" applyBorder="1" applyAlignment="1">
      <alignment vertical="center"/>
    </xf>
    <xf numFmtId="0" fontId="38" fillId="6" borderId="61" xfId="0" applyFont="1" applyFill="1" applyBorder="1" applyAlignment="1">
      <alignment vertical="center"/>
    </xf>
    <xf numFmtId="0" fontId="38" fillId="6" borderId="62" xfId="0" applyFont="1" applyFill="1" applyBorder="1" applyAlignment="1">
      <alignment vertical="center"/>
    </xf>
    <xf numFmtId="0" fontId="38" fillId="6" borderId="63" xfId="0" applyFont="1" applyFill="1" applyBorder="1" applyAlignment="1">
      <alignment vertical="center"/>
    </xf>
    <xf numFmtId="0" fontId="38" fillId="6" borderId="64" xfId="0" applyFont="1" applyFill="1" applyBorder="1" applyAlignment="1">
      <alignment vertical="center"/>
    </xf>
    <xf numFmtId="0" fontId="38" fillId="6" borderId="65" xfId="0" applyFont="1" applyFill="1" applyBorder="1" applyAlignment="1">
      <alignment vertical="center"/>
    </xf>
    <xf numFmtId="0" fontId="38" fillId="6" borderId="66" xfId="0" applyFont="1" applyFill="1" applyBorder="1" applyAlignment="1">
      <alignment vertical="center"/>
    </xf>
    <xf numFmtId="0" fontId="38" fillId="6" borderId="67" xfId="0" applyFont="1" applyFill="1" applyBorder="1" applyAlignment="1">
      <alignment vertical="center"/>
    </xf>
    <xf numFmtId="0" fontId="38" fillId="6" borderId="68" xfId="0" applyFont="1" applyFill="1" applyBorder="1" applyAlignment="1">
      <alignment vertical="center"/>
    </xf>
    <xf numFmtId="0" fontId="38" fillId="6" borderId="69" xfId="0" applyFont="1" applyFill="1" applyBorder="1" applyAlignment="1">
      <alignment vertical="center"/>
    </xf>
    <xf numFmtId="0" fontId="38" fillId="6" borderId="70" xfId="0" applyFont="1" applyFill="1" applyBorder="1" applyAlignment="1">
      <alignment vertical="center"/>
    </xf>
    <xf numFmtId="0" fontId="38" fillId="6" borderId="71" xfId="0" applyFont="1" applyFill="1" applyBorder="1" applyAlignment="1">
      <alignment vertical="center"/>
    </xf>
    <xf numFmtId="0" fontId="38" fillId="6" borderId="72" xfId="0" applyFont="1" applyFill="1" applyBorder="1" applyAlignment="1">
      <alignment vertical="center"/>
    </xf>
    <xf numFmtId="0" fontId="38" fillId="6" borderId="73" xfId="0" applyFont="1" applyFill="1" applyBorder="1" applyAlignment="1">
      <alignment vertical="center"/>
    </xf>
    <xf numFmtId="0" fontId="38" fillId="6" borderId="74" xfId="0" applyFont="1" applyFill="1" applyBorder="1" applyAlignment="1">
      <alignment vertical="center"/>
    </xf>
    <xf numFmtId="0" fontId="38" fillId="6" borderId="75" xfId="0" applyFont="1" applyFill="1" applyBorder="1" applyAlignment="1">
      <alignment vertical="center"/>
    </xf>
    <xf numFmtId="0" fontId="39" fillId="6" borderId="0" xfId="0" applyFont="1" applyFill="1" applyAlignment="1">
      <alignment horizontal="right" vertical="center"/>
    </xf>
    <xf numFmtId="0" fontId="38" fillId="5" borderId="77" xfId="0" applyFont="1" applyFill="1" applyBorder="1" applyAlignment="1">
      <alignment horizontal="center" vertical="center"/>
    </xf>
    <xf numFmtId="0" fontId="38" fillId="5" borderId="78" xfId="0" applyFont="1" applyFill="1" applyBorder="1" applyAlignment="1">
      <alignment horizontal="center" vertical="center"/>
    </xf>
    <xf numFmtId="0" fontId="38" fillId="5" borderId="79" xfId="0" applyFont="1" applyFill="1" applyBorder="1" applyAlignment="1">
      <alignment horizontal="center" vertical="center"/>
    </xf>
    <xf numFmtId="0" fontId="37" fillId="6" borderId="81" xfId="0" applyFont="1" applyFill="1" applyBorder="1" applyAlignment="1">
      <alignment vertical="center"/>
    </xf>
    <xf numFmtId="0" fontId="37" fillId="6" borderId="82" xfId="0" applyFont="1" applyFill="1" applyBorder="1" applyAlignment="1">
      <alignment vertical="center"/>
    </xf>
    <xf numFmtId="0" fontId="37" fillId="6" borderId="83" xfId="0" applyFont="1" applyFill="1" applyBorder="1" applyAlignment="1">
      <alignment vertical="center"/>
    </xf>
    <xf numFmtId="0" fontId="37" fillId="6" borderId="0" xfId="0" applyFont="1" applyFill="1" applyAlignment="1">
      <alignment vertical="center"/>
    </xf>
    <xf numFmtId="0" fontId="37" fillId="6" borderId="37" xfId="0" applyFont="1" applyFill="1" applyBorder="1" applyAlignment="1">
      <alignment vertical="center"/>
    </xf>
    <xf numFmtId="0" fontId="37" fillId="6" borderId="36" xfId="0" applyFont="1" applyFill="1" applyBorder="1" applyAlignment="1">
      <alignment vertical="center"/>
    </xf>
    <xf numFmtId="0" fontId="37" fillId="6" borderId="38" xfId="0" applyFont="1" applyFill="1" applyBorder="1" applyAlignment="1">
      <alignment vertical="center"/>
    </xf>
    <xf numFmtId="0" fontId="37" fillId="6" borderId="35" xfId="0" applyFont="1" applyFill="1" applyBorder="1" applyAlignment="1">
      <alignment vertical="center"/>
    </xf>
    <xf numFmtId="0" fontId="37" fillId="6" borderId="39" xfId="0" applyFont="1" applyFill="1" applyBorder="1" applyAlignment="1">
      <alignment vertical="center"/>
    </xf>
    <xf numFmtId="0" fontId="38" fillId="6" borderId="85" xfId="0" applyFont="1" applyFill="1" applyBorder="1" applyAlignment="1">
      <alignment horizontal="center" vertical="center"/>
    </xf>
    <xf numFmtId="49" fontId="41" fillId="6" borderId="86" xfId="0" applyNumberFormat="1" applyFont="1" applyFill="1" applyBorder="1" applyAlignment="1">
      <alignment horizontal="center" vertical="center" shrinkToFit="1"/>
    </xf>
    <xf numFmtId="49" fontId="41" fillId="6" borderId="75" xfId="0" applyNumberFormat="1" applyFont="1" applyFill="1" applyBorder="1" applyAlignment="1">
      <alignment horizontal="center" vertical="center" shrinkToFit="1"/>
    </xf>
    <xf numFmtId="49" fontId="41" fillId="6" borderId="87" xfId="0" applyNumberFormat="1" applyFont="1" applyFill="1" applyBorder="1" applyAlignment="1">
      <alignment horizontal="center" vertical="center" shrinkToFit="1"/>
    </xf>
    <xf numFmtId="49" fontId="41" fillId="6" borderId="71" xfId="0" applyNumberFormat="1" applyFont="1" applyFill="1" applyBorder="1" applyAlignment="1">
      <alignment horizontal="center" vertical="center" shrinkToFit="1"/>
    </xf>
    <xf numFmtId="0" fontId="38" fillId="6" borderId="0" xfId="0" applyFont="1" applyFill="1" applyAlignment="1">
      <alignment vertical="center" shrinkToFit="1"/>
    </xf>
    <xf numFmtId="49" fontId="41" fillId="6" borderId="77" xfId="0" applyNumberFormat="1" applyFont="1" applyFill="1" applyBorder="1" applyAlignment="1">
      <alignment horizontal="center" vertical="center"/>
    </xf>
    <xf numFmtId="49" fontId="41" fillId="6" borderId="89" xfId="0" applyNumberFormat="1" applyFont="1" applyFill="1" applyBorder="1" applyAlignment="1">
      <alignment horizontal="center" vertical="center"/>
    </xf>
    <xf numFmtId="49" fontId="41" fillId="6" borderId="90" xfId="0" applyNumberFormat="1" applyFont="1" applyFill="1" applyBorder="1" applyAlignment="1">
      <alignment horizontal="center" vertical="center"/>
    </xf>
    <xf numFmtId="49" fontId="41" fillId="6" borderId="91" xfId="0" applyNumberFormat="1" applyFont="1" applyFill="1" applyBorder="1" applyAlignment="1">
      <alignment horizontal="center" vertical="center"/>
    </xf>
    <xf numFmtId="49" fontId="41" fillId="6" borderId="92" xfId="0" applyNumberFormat="1" applyFont="1" applyFill="1" applyBorder="1" applyAlignment="1">
      <alignment horizontal="center" vertical="center"/>
    </xf>
    <xf numFmtId="0" fontId="50" fillId="0" borderId="0" xfId="0" applyFont="1"/>
    <xf numFmtId="0" fontId="38" fillId="6" borderId="81" xfId="0" applyFont="1" applyFill="1" applyBorder="1" applyAlignment="1">
      <alignment vertical="center"/>
    </xf>
    <xf numFmtId="0" fontId="38" fillId="6" borderId="82" xfId="0" applyFont="1" applyFill="1" applyBorder="1" applyAlignment="1">
      <alignment vertical="center"/>
    </xf>
    <xf numFmtId="0" fontId="38" fillId="6" borderId="83" xfId="0" applyFont="1" applyFill="1" applyBorder="1" applyAlignment="1">
      <alignment vertical="center"/>
    </xf>
    <xf numFmtId="0" fontId="38" fillId="6" borderId="3" xfId="0" applyFont="1" applyFill="1" applyBorder="1" applyAlignment="1">
      <alignment vertical="center"/>
    </xf>
    <xf numFmtId="0" fontId="38" fillId="6" borderId="93" xfId="0" applyFont="1" applyFill="1" applyBorder="1" applyAlignment="1">
      <alignment vertical="center"/>
    </xf>
    <xf numFmtId="0" fontId="38" fillId="6" borderId="3" xfId="0" applyFont="1" applyFill="1" applyBorder="1"/>
    <xf numFmtId="0" fontId="38" fillId="6" borderId="94" xfId="0" applyFont="1" applyFill="1" applyBorder="1" applyAlignment="1">
      <alignment horizontal="right" vertical="center"/>
    </xf>
    <xf numFmtId="0" fontId="38" fillId="6" borderId="82" xfId="0" applyFont="1" applyFill="1" applyBorder="1" applyAlignment="1">
      <alignment horizontal="left" vertical="center"/>
    </xf>
    <xf numFmtId="0" fontId="38" fillId="6" borderId="83" xfId="0" applyFont="1" applyFill="1" applyBorder="1" applyAlignment="1">
      <alignment horizontal="left" vertical="center"/>
    </xf>
    <xf numFmtId="0" fontId="38" fillId="6" borderId="95" xfId="0" applyFont="1" applyFill="1" applyBorder="1" applyAlignment="1">
      <alignment vertical="center"/>
    </xf>
    <xf numFmtId="0" fontId="43" fillId="0" borderId="0" xfId="0" applyFont="1" applyAlignment="1">
      <alignment vertical="center" shrinkToFit="1"/>
    </xf>
    <xf numFmtId="0" fontId="44" fillId="0" borderId="0" xfId="0" applyFont="1" applyAlignment="1">
      <alignment vertical="center" shrinkToFit="1"/>
    </xf>
    <xf numFmtId="0" fontId="45" fillId="0" borderId="0" xfId="0" applyFont="1" applyAlignment="1">
      <alignment vertical="center" shrinkToFit="1"/>
    </xf>
    <xf numFmtId="0" fontId="43" fillId="0" borderId="0" xfId="0" applyFont="1" applyAlignment="1">
      <alignment horizontal="left" vertical="center" shrinkToFit="1"/>
    </xf>
    <xf numFmtId="0" fontId="44" fillId="0" borderId="0" xfId="0" applyFont="1" applyAlignment="1">
      <alignment horizontal="left" vertical="center" shrinkToFit="1"/>
    </xf>
    <xf numFmtId="0" fontId="45" fillId="0" borderId="0" xfId="0" applyFont="1" applyAlignment="1">
      <alignment horizontal="center" vertical="center" shrinkToFit="1"/>
    </xf>
    <xf numFmtId="0" fontId="51" fillId="0" borderId="0" xfId="0" applyFont="1" applyAlignment="1">
      <alignment vertical="center" shrinkToFit="1"/>
    </xf>
    <xf numFmtId="0" fontId="31" fillId="3" borderId="0" xfId="0" applyFont="1" applyFill="1" applyAlignment="1">
      <alignment horizontal="center" vertical="center" shrinkToFit="1"/>
    </xf>
    <xf numFmtId="0" fontId="46" fillId="3" borderId="0" xfId="0" applyFont="1" applyFill="1" applyAlignment="1">
      <alignment horizontal="center" vertical="center" shrinkToFit="1"/>
    </xf>
    <xf numFmtId="0" fontId="45" fillId="3" borderId="0" xfId="0" applyFont="1" applyFill="1" applyAlignment="1">
      <alignment vertical="center" shrinkToFit="1"/>
    </xf>
    <xf numFmtId="0" fontId="46" fillId="0" borderId="96" xfId="0" applyFont="1" applyBorder="1" applyAlignment="1">
      <alignment horizontal="center" vertical="center" shrinkToFit="1"/>
    </xf>
    <xf numFmtId="0" fontId="5" fillId="0" borderId="97" xfId="4" applyFont="1" applyBorder="1" applyAlignment="1">
      <alignment horizontal="center" vertical="center" shrinkToFit="1"/>
    </xf>
    <xf numFmtId="0" fontId="45" fillId="0" borderId="97" xfId="4" applyFont="1" applyBorder="1" applyAlignment="1">
      <alignment horizontal="center" vertical="center" shrinkToFit="1"/>
    </xf>
    <xf numFmtId="49" fontId="45" fillId="0" borderId="97" xfId="4" applyNumberFormat="1" applyFont="1" applyBorder="1" applyAlignment="1">
      <alignment horizontal="center" vertical="center" shrinkToFit="1"/>
    </xf>
    <xf numFmtId="0" fontId="45" fillId="0" borderId="41" xfId="0" applyFont="1" applyBorder="1" applyAlignment="1">
      <alignment vertical="center" shrinkToFit="1"/>
    </xf>
    <xf numFmtId="0" fontId="52" fillId="0" borderId="0" xfId="0" applyFont="1" applyAlignment="1">
      <alignment horizontal="center" vertical="center" wrapText="1"/>
    </xf>
    <xf numFmtId="0" fontId="53" fillId="0" borderId="27" xfId="0" applyFont="1" applyBorder="1" applyAlignment="1">
      <alignment horizontal="center" vertical="center" shrinkToFit="1"/>
    </xf>
    <xf numFmtId="49" fontId="0" fillId="0" borderId="7" xfId="3" applyNumberFormat="1" applyFont="1" applyBorder="1" applyAlignment="1" applyProtection="1">
      <alignment horizontal="center" vertical="center" shrinkToFit="1"/>
      <protection locked="0"/>
    </xf>
    <xf numFmtId="49" fontId="5" fillId="0" borderId="7" xfId="3" applyNumberFormat="1" applyBorder="1" applyAlignment="1" applyProtection="1">
      <alignment horizontal="center" vertical="center" shrinkToFit="1"/>
      <protection locked="0"/>
    </xf>
    <xf numFmtId="49" fontId="14" fillId="0" borderId="7" xfId="3" applyNumberFormat="1" applyFont="1" applyBorder="1" applyAlignment="1" applyProtection="1">
      <alignment horizontal="center" vertical="center" shrinkToFit="1"/>
      <protection locked="0"/>
    </xf>
    <xf numFmtId="49" fontId="0" fillId="0" borderId="8" xfId="3" applyNumberFormat="1" applyFont="1" applyBorder="1" applyAlignment="1" applyProtection="1">
      <alignment horizontal="left" vertical="center" shrinkToFit="1"/>
      <protection locked="0"/>
    </xf>
    <xf numFmtId="49" fontId="0" fillId="0" borderId="14" xfId="3" applyNumberFormat="1" applyFont="1" applyBorder="1" applyAlignment="1" applyProtection="1">
      <alignment horizontal="left" vertical="center" shrinkToFit="1"/>
      <protection locked="0"/>
    </xf>
    <xf numFmtId="49" fontId="0" fillId="0" borderId="1" xfId="5" applyNumberFormat="1" applyFont="1" applyBorder="1" applyAlignment="1" applyProtection="1">
      <alignment horizontal="center" vertical="center"/>
      <protection locked="0"/>
    </xf>
    <xf numFmtId="49" fontId="0" fillId="0" borderId="15" xfId="3" applyNumberFormat="1" applyFont="1" applyBorder="1" applyAlignment="1" applyProtection="1">
      <alignment horizontal="center" vertical="center" shrinkToFit="1"/>
      <protection locked="0"/>
    </xf>
    <xf numFmtId="49" fontId="0" fillId="0" borderId="15" xfId="3" applyNumberFormat="1" applyFont="1" applyBorder="1" applyAlignment="1" applyProtection="1">
      <alignment horizontal="left" vertical="center" shrinkToFit="1"/>
      <protection locked="0"/>
    </xf>
    <xf numFmtId="49" fontId="0" fillId="0" borderId="8" xfId="5" applyNumberFormat="1" applyFont="1" applyBorder="1" applyAlignment="1" applyProtection="1">
      <alignment horizontal="center" vertical="center"/>
      <protection locked="0"/>
    </xf>
    <xf numFmtId="49" fontId="0" fillId="0" borderId="15" xfId="3" applyNumberFormat="1" applyFont="1" applyBorder="1" applyAlignment="1" applyProtection="1">
      <alignment vertical="center" shrinkToFit="1"/>
      <protection locked="0"/>
    </xf>
    <xf numFmtId="0" fontId="0" fillId="0" borderId="7" xfId="3" applyFont="1" applyBorder="1" applyAlignment="1" applyProtection="1">
      <alignment horizontal="center" vertical="center" shrinkToFit="1"/>
      <protection locked="0"/>
    </xf>
    <xf numFmtId="0" fontId="0" fillId="0" borderId="15" xfId="3" applyFont="1" applyBorder="1" applyAlignment="1" applyProtection="1">
      <alignment horizontal="center" vertical="center" shrinkToFit="1"/>
      <protection locked="0"/>
    </xf>
    <xf numFmtId="49" fontId="5" fillId="0" borderId="113" xfId="0" applyNumberFormat="1" applyFont="1" applyBorder="1" applyAlignment="1">
      <alignment horizontal="center" vertical="center" shrinkToFit="1"/>
    </xf>
    <xf numFmtId="0" fontId="5" fillId="0" borderId="114" xfId="0" applyFont="1" applyBorder="1" applyAlignment="1">
      <alignment horizontal="center" vertical="center" shrinkToFit="1"/>
    </xf>
    <xf numFmtId="49" fontId="5" fillId="0" borderId="37" xfId="0" applyNumberFormat="1" applyFont="1" applyBorder="1" applyAlignment="1">
      <alignment horizontal="center" vertical="center" shrinkToFit="1"/>
    </xf>
    <xf numFmtId="0" fontId="5" fillId="0" borderId="239" xfId="0" applyFont="1" applyBorder="1" applyAlignment="1">
      <alignment horizontal="center" vertical="center" shrinkToFit="1"/>
    </xf>
    <xf numFmtId="49" fontId="5" fillId="6" borderId="38" xfId="0" applyNumberFormat="1" applyFont="1" applyFill="1" applyBorder="1" applyAlignment="1">
      <alignment horizontal="center" vertical="center" shrinkToFit="1"/>
    </xf>
    <xf numFmtId="49" fontId="5" fillId="0" borderId="26" xfId="0" applyNumberFormat="1" applyFont="1" applyBorder="1" applyAlignment="1" applyProtection="1">
      <alignment horizontal="center" vertical="center" shrinkToFit="1"/>
      <protection locked="0"/>
    </xf>
    <xf numFmtId="49" fontId="17" fillId="0" borderId="0" xfId="0" applyNumberFormat="1" applyFont="1" applyAlignment="1" applyProtection="1">
      <alignment horizontal="left" vertical="center" shrinkToFit="1"/>
      <protection locked="0"/>
    </xf>
    <xf numFmtId="0" fontId="38" fillId="6" borderId="35" xfId="0" applyFont="1" applyFill="1" applyBorder="1" applyAlignment="1">
      <alignment horizontal="center" vertical="center"/>
    </xf>
    <xf numFmtId="0" fontId="38" fillId="6" borderId="79" xfId="0" applyFont="1" applyFill="1" applyBorder="1" applyAlignment="1">
      <alignment horizontal="center" vertical="center"/>
    </xf>
    <xf numFmtId="0" fontId="38" fillId="6" borderId="84" xfId="0" applyFont="1" applyFill="1" applyBorder="1" applyAlignment="1">
      <alignment horizontal="center" vertical="center"/>
    </xf>
    <xf numFmtId="0" fontId="38" fillId="5" borderId="30" xfId="0" applyFont="1" applyFill="1" applyBorder="1" applyAlignment="1">
      <alignment horizontal="center" vertical="center"/>
    </xf>
    <xf numFmtId="0" fontId="38" fillId="5" borderId="31" xfId="0" applyFont="1" applyFill="1" applyBorder="1" applyAlignment="1">
      <alignment horizontal="center" vertical="center"/>
    </xf>
    <xf numFmtId="0" fontId="37" fillId="5" borderId="41" xfId="0" applyFont="1" applyFill="1" applyBorder="1" applyAlignment="1">
      <alignment horizontal="center" vertical="center"/>
    </xf>
    <xf numFmtId="0" fontId="38" fillId="5" borderId="88" xfId="0" applyFont="1" applyFill="1" applyBorder="1" applyAlignment="1">
      <alignment horizontal="center" vertical="center"/>
    </xf>
    <xf numFmtId="0" fontId="38" fillId="6" borderId="30" xfId="0" applyFont="1" applyFill="1" applyBorder="1" applyAlignment="1">
      <alignment horizontal="center" vertical="center"/>
    </xf>
    <xf numFmtId="0" fontId="38" fillId="6" borderId="31" xfId="0" applyFont="1" applyFill="1" applyBorder="1" applyAlignment="1">
      <alignment horizontal="center" vertical="center"/>
    </xf>
    <xf numFmtId="0" fontId="38" fillId="6" borderId="80" xfId="0" applyFont="1" applyFill="1" applyBorder="1" applyAlignment="1">
      <alignment horizontal="center" vertical="center"/>
    </xf>
    <xf numFmtId="0" fontId="38" fillId="5" borderId="76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 shrinkToFit="1"/>
    </xf>
    <xf numFmtId="49" fontId="1" fillId="6" borderId="0" xfId="0" applyNumberFormat="1" applyFont="1" applyFill="1" applyAlignment="1">
      <alignment vertical="center" textRotation="255" shrinkToFit="1"/>
    </xf>
    <xf numFmtId="49" fontId="1" fillId="6" borderId="0" xfId="0" applyNumberFormat="1" applyFont="1" applyFill="1" applyAlignment="1" applyProtection="1">
      <alignment vertical="center" shrinkToFit="1"/>
      <protection locked="0"/>
    </xf>
    <xf numFmtId="49" fontId="5" fillId="6" borderId="0" xfId="3" applyNumberFormat="1" applyFill="1" applyAlignment="1" applyProtection="1">
      <alignment vertical="center" shrinkToFit="1"/>
      <protection locked="0"/>
    </xf>
    <xf numFmtId="49" fontId="5" fillId="6" borderId="0" xfId="0" applyNumberFormat="1" applyFont="1" applyFill="1" applyAlignment="1" applyProtection="1">
      <alignment shrinkToFit="1"/>
      <protection locked="0"/>
    </xf>
    <xf numFmtId="49" fontId="5" fillId="6" borderId="0" xfId="0" applyNumberFormat="1" applyFont="1" applyFill="1" applyAlignment="1">
      <alignment vertical="center" shrinkToFit="1"/>
    </xf>
    <xf numFmtId="49" fontId="5" fillId="6" borderId="0" xfId="0" quotePrefix="1" applyNumberFormat="1" applyFont="1" applyFill="1" applyAlignment="1" applyProtection="1">
      <alignment vertical="center" shrinkToFit="1"/>
      <protection locked="0"/>
    </xf>
    <xf numFmtId="49" fontId="5" fillId="6" borderId="0" xfId="0" applyNumberFormat="1" applyFont="1" applyFill="1" applyAlignment="1" applyProtection="1">
      <alignment vertical="center" shrinkToFit="1"/>
      <protection locked="0"/>
    </xf>
    <xf numFmtId="0" fontId="5" fillId="6" borderId="0" xfId="0" applyFont="1" applyFill="1" applyAlignment="1">
      <alignment vertical="center"/>
    </xf>
    <xf numFmtId="0" fontId="5" fillId="6" borderId="0" xfId="0" applyFont="1" applyFill="1" applyAlignment="1">
      <alignment horizontal="center" vertical="center" shrinkToFit="1"/>
    </xf>
    <xf numFmtId="0" fontId="5" fillId="6" borderId="0" xfId="0" applyFont="1" applyFill="1" applyAlignment="1">
      <alignment vertical="center" shrinkToFit="1"/>
    </xf>
    <xf numFmtId="49" fontId="5" fillId="6" borderId="0" xfId="0" applyNumberFormat="1" applyFont="1" applyFill="1" applyAlignment="1" applyProtection="1">
      <alignment horizontal="center" vertical="center" shrinkToFit="1"/>
      <protection locked="0"/>
    </xf>
    <xf numFmtId="49" fontId="5" fillId="6" borderId="0" xfId="0" applyNumberFormat="1" applyFont="1" applyFill="1" applyAlignment="1">
      <alignment shrinkToFit="1"/>
    </xf>
    <xf numFmtId="0" fontId="0" fillId="6" borderId="0" xfId="0" applyFill="1" applyAlignment="1">
      <alignment shrinkToFit="1"/>
    </xf>
    <xf numFmtId="49" fontId="5" fillId="6" borderId="205" xfId="0" applyNumberFormat="1" applyFont="1" applyFill="1" applyBorder="1" applyAlignment="1">
      <alignment horizontal="center" vertical="center" shrinkToFit="1"/>
    </xf>
    <xf numFmtId="0" fontId="5" fillId="6" borderId="112" xfId="0" applyFont="1" applyFill="1" applyBorder="1" applyAlignment="1">
      <alignment horizontal="center" vertical="center" shrinkToFit="1"/>
    </xf>
    <xf numFmtId="49" fontId="5" fillId="6" borderId="0" xfId="0" applyNumberFormat="1" applyFont="1" applyFill="1" applyAlignment="1">
      <alignment horizontal="center" vertical="center" shrinkToFit="1"/>
    </xf>
    <xf numFmtId="0" fontId="5" fillId="6" borderId="103" xfId="0" applyFont="1" applyFill="1" applyBorder="1" applyAlignment="1">
      <alignment horizontal="center" vertical="center" shrinkToFit="1"/>
    </xf>
    <xf numFmtId="0" fontId="5" fillId="0" borderId="0" xfId="0" applyFont="1" applyAlignment="1" applyProtection="1">
      <alignment vertical="center"/>
      <protection hidden="1"/>
    </xf>
    <xf numFmtId="0" fontId="1" fillId="0" borderId="2" xfId="0" applyFont="1" applyBorder="1" applyAlignment="1">
      <alignment vertical="center" shrinkToFit="1"/>
    </xf>
    <xf numFmtId="176" fontId="5" fillId="0" borderId="0" xfId="0" applyNumberFormat="1" applyFont="1" applyAlignment="1" applyProtection="1">
      <alignment vertical="center"/>
      <protection hidden="1"/>
    </xf>
    <xf numFmtId="176" fontId="5" fillId="0" borderId="0" xfId="0" applyNumberFormat="1" applyFont="1" applyAlignment="1">
      <alignment vertical="center"/>
    </xf>
    <xf numFmtId="49" fontId="1" fillId="0" borderId="11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49" fontId="1" fillId="0" borderId="13" xfId="0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 shrinkToFit="1"/>
      <protection locked="0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49" fontId="5" fillId="0" borderId="182" xfId="0" applyNumberFormat="1" applyFont="1" applyBorder="1" applyAlignment="1" applyProtection="1">
      <alignment horizontal="center" vertical="center" shrinkToFit="1"/>
      <protection locked="0"/>
    </xf>
    <xf numFmtId="49" fontId="5" fillId="0" borderId="154" xfId="0" applyNumberFormat="1" applyFont="1" applyBorder="1" applyAlignment="1" applyProtection="1">
      <alignment horizontal="center" vertical="center" shrinkToFit="1"/>
      <protection locked="0"/>
    </xf>
    <xf numFmtId="49" fontId="5" fillId="0" borderId="183" xfId="0" applyNumberFormat="1" applyFont="1" applyBorder="1" applyAlignment="1" applyProtection="1">
      <alignment horizontal="center" vertical="center" shrinkToFit="1"/>
      <protection locked="0"/>
    </xf>
    <xf numFmtId="49" fontId="5" fillId="0" borderId="104" xfId="0" applyNumberFormat="1" applyFont="1" applyBorder="1" applyAlignment="1">
      <alignment horizontal="center" vertical="center" shrinkToFit="1"/>
    </xf>
    <xf numFmtId="49" fontId="5" fillId="0" borderId="105" xfId="0" applyNumberFormat="1" applyFont="1" applyBorder="1" applyAlignment="1">
      <alignment horizontal="center" vertical="center" shrinkToFit="1"/>
    </xf>
    <xf numFmtId="49" fontId="5" fillId="0" borderId="106" xfId="0" applyNumberFormat="1" applyFont="1" applyBorder="1" applyAlignment="1">
      <alignment horizontal="center" vertical="center" shrinkToFit="1"/>
    </xf>
    <xf numFmtId="49" fontId="5" fillId="0" borderId="111" xfId="0" applyNumberFormat="1" applyFont="1" applyBorder="1" applyAlignment="1">
      <alignment horizontal="center" vertical="center" shrinkToFit="1"/>
    </xf>
    <xf numFmtId="49" fontId="5" fillId="0" borderId="93" xfId="0" applyNumberFormat="1" applyFont="1" applyBorder="1" applyAlignment="1">
      <alignment horizontal="center" vertical="center" shrinkToFit="1"/>
    </xf>
    <xf numFmtId="49" fontId="5" fillId="0" borderId="112" xfId="0" applyNumberFormat="1" applyFont="1" applyBorder="1" applyAlignment="1">
      <alignment horizontal="center" vertical="center" shrinkToFit="1"/>
    </xf>
    <xf numFmtId="49" fontId="5" fillId="0" borderId="108" xfId="0" applyNumberFormat="1" applyFont="1" applyBorder="1" applyAlignment="1">
      <alignment horizontal="center" vertical="center" shrinkToFit="1"/>
    </xf>
    <xf numFmtId="49" fontId="5" fillId="0" borderId="109" xfId="0" applyNumberFormat="1" applyFont="1" applyBorder="1" applyAlignment="1">
      <alignment horizontal="center" vertical="center" shrinkToFit="1"/>
    </xf>
    <xf numFmtId="49" fontId="5" fillId="0" borderId="110" xfId="0" applyNumberFormat="1" applyFont="1" applyBorder="1" applyAlignment="1">
      <alignment horizontal="center" vertical="center" shrinkToFit="1"/>
    </xf>
    <xf numFmtId="49" fontId="5" fillId="0" borderId="240" xfId="0" applyNumberFormat="1" applyFont="1" applyBorder="1" applyAlignment="1">
      <alignment horizontal="center" shrinkToFit="1"/>
    </xf>
    <xf numFmtId="0" fontId="0" fillId="0" borderId="105" xfId="0" applyBorder="1" applyAlignment="1">
      <alignment horizontal="center" shrinkToFit="1"/>
    </xf>
    <xf numFmtId="0" fontId="0" fillId="0" borderId="106" xfId="0" applyBorder="1" applyAlignment="1">
      <alignment horizontal="center" shrinkToFit="1"/>
    </xf>
    <xf numFmtId="0" fontId="5" fillId="0" borderId="18" xfId="0" applyFont="1" applyBorder="1" applyAlignment="1">
      <alignment horizontal="center" vertical="center" shrinkToFit="1"/>
    </xf>
    <xf numFmtId="49" fontId="54" fillId="0" borderId="167" xfId="0" applyNumberFormat="1" applyFont="1" applyBorder="1" applyAlignment="1">
      <alignment horizontal="center" vertical="center"/>
    </xf>
    <xf numFmtId="49" fontId="54" fillId="0" borderId="99" xfId="0" applyNumberFormat="1" applyFont="1" applyBorder="1" applyAlignment="1">
      <alignment horizontal="center" vertical="center"/>
    </xf>
    <xf numFmtId="49" fontId="54" fillId="0" borderId="168" xfId="0" applyNumberFormat="1" applyFont="1" applyBorder="1" applyAlignment="1">
      <alignment horizontal="center" vertical="center"/>
    </xf>
    <xf numFmtId="49" fontId="5" fillId="6" borderId="104" xfId="0" applyNumberFormat="1" applyFont="1" applyFill="1" applyBorder="1" applyAlignment="1">
      <alignment horizontal="center" vertical="center" shrinkToFit="1"/>
    </xf>
    <xf numFmtId="49" fontId="5" fillId="6" borderId="105" xfId="0" applyNumberFormat="1" applyFont="1" applyFill="1" applyBorder="1" applyAlignment="1">
      <alignment horizontal="center" vertical="center" shrinkToFit="1"/>
    </xf>
    <xf numFmtId="49" fontId="5" fillId="6" borderId="106" xfId="0" applyNumberFormat="1" applyFont="1" applyFill="1" applyBorder="1" applyAlignment="1">
      <alignment horizontal="center" vertical="center" shrinkToFit="1"/>
    </xf>
    <xf numFmtId="49" fontId="5" fillId="6" borderId="111" xfId="0" applyNumberFormat="1" applyFont="1" applyFill="1" applyBorder="1" applyAlignment="1">
      <alignment horizontal="center" vertical="center" shrinkToFit="1"/>
    </xf>
    <xf numFmtId="49" fontId="5" fillId="6" borderId="93" xfId="0" applyNumberFormat="1" applyFont="1" applyFill="1" applyBorder="1" applyAlignment="1">
      <alignment horizontal="center" vertical="center" shrinkToFit="1"/>
    </xf>
    <xf numFmtId="49" fontId="5" fillId="6" borderId="112" xfId="0" applyNumberFormat="1" applyFont="1" applyFill="1" applyBorder="1" applyAlignment="1">
      <alignment horizontal="center" vertical="center" shrinkToFit="1"/>
    </xf>
    <xf numFmtId="0" fontId="5" fillId="6" borderId="93" xfId="0" applyFont="1" applyFill="1" applyBorder="1" applyAlignment="1">
      <alignment horizontal="center" vertical="center" shrinkToFit="1"/>
    </xf>
    <xf numFmtId="49" fontId="5" fillId="6" borderId="246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247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248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241" xfId="0" applyNumberFormat="1" applyFont="1" applyBorder="1" applyAlignment="1">
      <alignment horizontal="center" vertical="center" shrinkToFit="1"/>
    </xf>
    <xf numFmtId="49" fontId="5" fillId="0" borderId="0" xfId="0" applyNumberFormat="1" applyFont="1" applyAlignment="1">
      <alignment horizontal="center" vertical="center" shrinkToFit="1"/>
    </xf>
    <xf numFmtId="49" fontId="5" fillId="0" borderId="239" xfId="0" applyNumberFormat="1" applyFont="1" applyBorder="1" applyAlignment="1">
      <alignment horizontal="center" vertical="center" shrinkToFit="1"/>
    </xf>
    <xf numFmtId="49" fontId="5" fillId="0" borderId="1" xfId="0" applyNumberFormat="1" applyFont="1" applyBorder="1" applyAlignment="1" applyProtection="1">
      <alignment horizontal="center" vertical="center" shrinkToFit="1"/>
      <protection locked="0"/>
    </xf>
    <xf numFmtId="49" fontId="5" fillId="0" borderId="26" xfId="0" applyNumberFormat="1" applyFont="1" applyBorder="1" applyAlignment="1" applyProtection="1">
      <alignment horizontal="center" vertical="center" shrinkToFit="1"/>
      <protection locked="0"/>
    </xf>
    <xf numFmtId="49" fontId="5" fillId="0" borderId="125" xfId="0" applyNumberFormat="1" applyFont="1" applyBorder="1" applyAlignment="1" applyProtection="1">
      <alignment horizontal="center" vertical="center" shrinkToFit="1"/>
      <protection locked="0"/>
    </xf>
    <xf numFmtId="49" fontId="5" fillId="0" borderId="242" xfId="0" applyNumberFormat="1" applyFont="1" applyBorder="1" applyAlignment="1" applyProtection="1">
      <alignment horizontal="center" vertical="center" shrinkToFit="1"/>
      <protection locked="0"/>
    </xf>
    <xf numFmtId="49" fontId="5" fillId="0" borderId="102" xfId="0" applyNumberFormat="1" applyFont="1" applyBorder="1" applyAlignment="1" applyProtection="1">
      <alignment horizontal="center" vertical="center" shrinkToFit="1"/>
      <protection locked="0"/>
    </xf>
    <xf numFmtId="49" fontId="5" fillId="0" borderId="243" xfId="0" applyNumberFormat="1" applyFont="1" applyBorder="1" applyAlignment="1" applyProtection="1">
      <alignment horizontal="center" vertical="center" shrinkToFit="1"/>
      <protection locked="0"/>
    </xf>
    <xf numFmtId="49" fontId="5" fillId="0" borderId="133" xfId="0" applyNumberFormat="1" applyFont="1" applyBorder="1" applyAlignment="1">
      <alignment horizontal="center" shrinkToFit="1"/>
    </xf>
    <xf numFmtId="0" fontId="0" fillId="0" borderId="109" xfId="0" applyBorder="1" applyAlignment="1">
      <alignment horizontal="center" shrinkToFit="1"/>
    </xf>
    <xf numFmtId="0" fontId="0" fillId="0" borderId="110" xfId="0" applyBorder="1" applyAlignment="1">
      <alignment horizontal="center" shrinkToFit="1"/>
    </xf>
    <xf numFmtId="0" fontId="5" fillId="0" borderId="0" xfId="0" applyFont="1" applyAlignment="1">
      <alignment horizontal="center" vertical="center" shrinkToFit="1"/>
    </xf>
    <xf numFmtId="49" fontId="0" fillId="0" borderId="98" xfId="0" applyNumberFormat="1" applyBorder="1" applyAlignment="1">
      <alignment horizontal="center" vertical="center" wrapText="1"/>
    </xf>
    <xf numFmtId="49" fontId="1" fillId="0" borderId="99" xfId="0" applyNumberFormat="1" applyFont="1" applyBorder="1" applyAlignment="1">
      <alignment horizontal="center" vertical="center"/>
    </xf>
    <xf numFmtId="49" fontId="1" fillId="0" borderId="100" xfId="0" applyNumberFormat="1" applyFont="1" applyBorder="1" applyAlignment="1">
      <alignment horizontal="center" vertical="center"/>
    </xf>
    <xf numFmtId="178" fontId="20" fillId="2" borderId="0" xfId="3" applyNumberFormat="1" applyFont="1" applyFill="1" applyAlignment="1">
      <alignment horizontal="left"/>
    </xf>
    <xf numFmtId="49" fontId="17" fillId="0" borderId="0" xfId="0" applyNumberFormat="1" applyFont="1" applyAlignment="1" applyProtection="1">
      <alignment horizontal="left" vertical="center" shrinkToFit="1"/>
      <protection locked="0"/>
    </xf>
    <xf numFmtId="49" fontId="15" fillId="2" borderId="0" xfId="0" applyNumberFormat="1" applyFont="1" applyFill="1" applyAlignment="1" applyProtection="1">
      <alignment horizontal="center" shrinkToFit="1"/>
      <protection locked="0"/>
    </xf>
    <xf numFmtId="49" fontId="1" fillId="0" borderId="149" xfId="0" applyNumberFormat="1" applyFont="1" applyBorder="1" applyAlignment="1">
      <alignment horizontal="center" vertical="center"/>
    </xf>
    <xf numFmtId="49" fontId="1" fillId="0" borderId="150" xfId="0" applyNumberFormat="1" applyFont="1" applyBorder="1" applyAlignment="1">
      <alignment horizontal="center" vertical="center"/>
    </xf>
    <xf numFmtId="49" fontId="1" fillId="0" borderId="160" xfId="0" applyNumberFormat="1" applyFont="1" applyBorder="1" applyAlignment="1">
      <alignment horizontal="center" vertical="center"/>
    </xf>
    <xf numFmtId="49" fontId="0" fillId="0" borderId="23" xfId="3" applyNumberFormat="1" applyFont="1" applyBorder="1" applyAlignment="1" applyProtection="1">
      <alignment horizontal="center" vertical="center" shrinkToFit="1"/>
      <protection locked="0"/>
    </xf>
    <xf numFmtId="49" fontId="5" fillId="0" borderId="29" xfId="3" applyNumberFormat="1" applyBorder="1" applyAlignment="1" applyProtection="1">
      <alignment horizontal="center" vertical="center" shrinkToFit="1"/>
      <protection locked="0"/>
    </xf>
    <xf numFmtId="49" fontId="5" fillId="0" borderId="152" xfId="3" applyNumberFormat="1" applyBorder="1" applyAlignment="1" applyProtection="1">
      <alignment horizontal="center" vertical="center" shrinkToFit="1"/>
      <protection locked="0"/>
    </xf>
    <xf numFmtId="49" fontId="1" fillId="0" borderId="166" xfId="0" applyNumberFormat="1" applyFont="1" applyBorder="1" applyAlignment="1">
      <alignment horizontal="center" vertical="center"/>
    </xf>
    <xf numFmtId="49" fontId="0" fillId="0" borderId="149" xfId="0" applyNumberFormat="1" applyBorder="1" applyAlignment="1">
      <alignment horizontal="center" vertical="center" wrapText="1"/>
    </xf>
    <xf numFmtId="49" fontId="0" fillId="0" borderId="150" xfId="0" applyNumberFormat="1" applyBorder="1" applyAlignment="1">
      <alignment horizontal="center" vertical="center" wrapText="1"/>
    </xf>
    <xf numFmtId="49" fontId="0" fillId="0" borderId="151" xfId="0" applyNumberFormat="1" applyBorder="1" applyAlignment="1">
      <alignment horizontal="center" vertical="center" wrapText="1"/>
    </xf>
    <xf numFmtId="49" fontId="0" fillId="0" borderId="153" xfId="3" applyNumberFormat="1" applyFont="1" applyBorder="1" applyAlignment="1" applyProtection="1">
      <alignment horizontal="center" vertical="center" shrinkToFit="1"/>
      <protection locked="0"/>
    </xf>
    <xf numFmtId="49" fontId="5" fillId="0" borderId="154" xfId="3" applyNumberFormat="1" applyBorder="1" applyAlignment="1" applyProtection="1">
      <alignment horizontal="center" vertical="center" shrinkToFit="1"/>
      <protection locked="0"/>
    </xf>
    <xf numFmtId="49" fontId="5" fillId="0" borderId="155" xfId="3" applyNumberFormat="1" applyBorder="1" applyAlignment="1" applyProtection="1">
      <alignment horizontal="center" vertical="center" shrinkToFit="1"/>
      <protection locked="0"/>
    </xf>
    <xf numFmtId="49" fontId="5" fillId="0" borderId="183" xfId="3" applyNumberFormat="1" applyBorder="1" applyAlignment="1" applyProtection="1">
      <alignment horizontal="center" vertical="center" shrinkToFit="1"/>
      <protection locked="0"/>
    </xf>
    <xf numFmtId="49" fontId="5" fillId="0" borderId="159" xfId="3" applyNumberFormat="1" applyBorder="1" applyAlignment="1" applyProtection="1">
      <alignment horizontal="center" vertical="center" shrinkToFit="1"/>
      <protection locked="0"/>
    </xf>
    <xf numFmtId="49" fontId="5" fillId="0" borderId="129" xfId="3" applyNumberFormat="1" applyBorder="1" applyAlignment="1" applyProtection="1">
      <alignment horizontal="center" vertical="center" shrinkToFit="1"/>
      <protection locked="0"/>
    </xf>
    <xf numFmtId="49" fontId="0" fillId="0" borderId="201" xfId="3" applyNumberFormat="1" applyFont="1" applyBorder="1" applyAlignment="1" applyProtection="1">
      <alignment horizontal="center" vertical="center" shrinkToFit="1"/>
      <protection locked="0"/>
    </xf>
    <xf numFmtId="49" fontId="5" fillId="0" borderId="202" xfId="3" applyNumberFormat="1" applyBorder="1" applyAlignment="1" applyProtection="1">
      <alignment horizontal="center" vertical="center" shrinkToFit="1"/>
      <protection locked="0"/>
    </xf>
    <xf numFmtId="49" fontId="0" fillId="0" borderId="200" xfId="3" applyNumberFormat="1" applyFont="1" applyBorder="1" applyAlignment="1" applyProtection="1">
      <alignment horizontal="center" vertical="center" shrinkToFit="1"/>
      <protection locked="0"/>
    </xf>
    <xf numFmtId="49" fontId="1" fillId="0" borderId="120" xfId="0" applyNumberFormat="1" applyFont="1" applyBorder="1" applyAlignment="1">
      <alignment horizontal="center" vertical="center" textRotation="255"/>
    </xf>
    <xf numFmtId="49" fontId="1" fillId="0" borderId="121" xfId="0" applyNumberFormat="1" applyFont="1" applyBorder="1" applyAlignment="1">
      <alignment horizontal="center" vertical="center" textRotation="255"/>
    </xf>
    <xf numFmtId="49" fontId="1" fillId="0" borderId="122" xfId="0" applyNumberFormat="1" applyFont="1" applyBorder="1" applyAlignment="1">
      <alignment horizontal="center" vertical="center" textRotation="255"/>
    </xf>
    <xf numFmtId="49" fontId="0" fillId="0" borderId="190" xfId="0" applyNumberFormat="1" applyBorder="1" applyAlignment="1">
      <alignment horizontal="center" vertical="center" wrapText="1"/>
    </xf>
    <xf numFmtId="49" fontId="5" fillId="6" borderId="249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250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251" xfId="0" applyNumberFormat="1" applyFont="1" applyFill="1" applyBorder="1" applyAlignment="1" applyProtection="1">
      <alignment horizontal="center" vertical="center" shrinkToFit="1"/>
      <protection locked="0"/>
    </xf>
    <xf numFmtId="49" fontId="34" fillId="0" borderId="115" xfId="3" applyNumberFormat="1" applyFont="1" applyBorder="1" applyAlignment="1">
      <alignment horizontal="center" vertical="center" shrinkToFit="1"/>
    </xf>
    <xf numFmtId="49" fontId="22" fillId="0" borderId="5" xfId="3" applyNumberFormat="1" applyFont="1" applyBorder="1" applyAlignment="1">
      <alignment horizontal="center" vertical="center" shrinkToFit="1"/>
    </xf>
    <xf numFmtId="49" fontId="22" fillId="0" borderId="173" xfId="3" applyNumberFormat="1" applyFont="1" applyBorder="1" applyAlignment="1">
      <alignment horizontal="center" vertical="center" shrinkToFit="1"/>
    </xf>
    <xf numFmtId="49" fontId="15" fillId="0" borderId="140" xfId="3" applyNumberFormat="1" applyFont="1" applyBorder="1" applyAlignment="1" applyProtection="1">
      <alignment horizontal="center" vertical="center" shrinkToFit="1"/>
      <protection locked="0"/>
    </xf>
    <xf numFmtId="49" fontId="15" fillId="0" borderId="138" xfId="3" applyNumberFormat="1" applyFont="1" applyBorder="1" applyAlignment="1" applyProtection="1">
      <alignment horizontal="center" vertical="center" shrinkToFit="1"/>
      <protection locked="0"/>
    </xf>
    <xf numFmtId="49" fontId="15" fillId="0" borderId="206" xfId="3" applyNumberFormat="1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/>
    </xf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>
      <alignment horizontal="center" vertical="center"/>
    </xf>
    <xf numFmtId="49" fontId="17" fillId="0" borderId="126" xfId="0" applyNumberFormat="1" applyFont="1" applyBorder="1" applyAlignment="1">
      <alignment horizontal="center" vertical="center" wrapText="1"/>
    </xf>
    <xf numFmtId="49" fontId="17" fillId="0" borderId="127" xfId="0" applyNumberFormat="1" applyFont="1" applyBorder="1" applyAlignment="1">
      <alignment horizontal="center" vertical="center"/>
    </xf>
    <xf numFmtId="49" fontId="17" fillId="0" borderId="128" xfId="0" applyNumberFormat="1" applyFont="1" applyBorder="1" applyAlignment="1">
      <alignment horizontal="center" vertical="center"/>
    </xf>
    <xf numFmtId="49" fontId="1" fillId="0" borderId="142" xfId="0" applyNumberFormat="1" applyFont="1" applyBorder="1" applyAlignment="1">
      <alignment horizontal="center" vertical="center" shrinkToFit="1"/>
    </xf>
    <xf numFmtId="49" fontId="1" fillId="0" borderId="118" xfId="0" applyNumberFormat="1" applyFont="1" applyBorder="1" applyAlignment="1">
      <alignment horizontal="center" vertical="center" shrinkToFit="1"/>
    </xf>
    <xf numFmtId="49" fontId="1" fillId="0" borderId="119" xfId="0" applyNumberFormat="1" applyFont="1" applyBorder="1" applyAlignment="1">
      <alignment horizontal="center" vertical="center" shrinkToFit="1"/>
    </xf>
    <xf numFmtId="49" fontId="1" fillId="0" borderId="144" xfId="0" applyNumberFormat="1" applyFont="1" applyBorder="1" applyAlignment="1">
      <alignment horizontal="center" vertical="center" wrapText="1"/>
    </xf>
    <xf numFmtId="49" fontId="1" fillId="0" borderId="145" xfId="0" applyNumberFormat="1" applyFont="1" applyBorder="1" applyAlignment="1">
      <alignment horizontal="center" vertical="center" wrapText="1"/>
    </xf>
    <xf numFmtId="49" fontId="1" fillId="0" borderId="146" xfId="0" applyNumberFormat="1" applyFont="1" applyBorder="1" applyAlignment="1">
      <alignment horizontal="center" vertical="center" wrapText="1"/>
    </xf>
    <xf numFmtId="49" fontId="5" fillId="0" borderId="156" xfId="0" applyNumberFormat="1" applyFont="1" applyBorder="1" applyAlignment="1">
      <alignment horizontal="center" vertical="center"/>
    </xf>
    <xf numFmtId="49" fontId="5" fillId="0" borderId="157" xfId="0" applyNumberFormat="1" applyFont="1" applyBorder="1" applyAlignment="1">
      <alignment horizontal="center" vertical="center"/>
    </xf>
    <xf numFmtId="49" fontId="15" fillId="0" borderId="29" xfId="3" applyNumberFormat="1" applyFont="1" applyBorder="1" applyAlignment="1" applyProtection="1">
      <alignment horizontal="left" vertical="center" shrinkToFit="1"/>
      <protection locked="0"/>
    </xf>
    <xf numFmtId="49" fontId="15" fillId="0" borderId="207" xfId="3" applyNumberFormat="1" applyFont="1" applyBorder="1" applyAlignment="1" applyProtection="1">
      <alignment horizontal="left" vertical="center" shrinkToFit="1"/>
      <protection locked="0"/>
    </xf>
    <xf numFmtId="49" fontId="1" fillId="0" borderId="158" xfId="0" applyNumberFormat="1" applyFont="1" applyBorder="1" applyAlignment="1">
      <alignment horizontal="center" vertical="center"/>
    </xf>
    <xf numFmtId="49" fontId="1" fillId="0" borderId="159" xfId="0" applyNumberFormat="1" applyFont="1" applyBorder="1" applyAlignment="1">
      <alignment horizontal="center" vertical="center"/>
    </xf>
    <xf numFmtId="49" fontId="15" fillId="0" borderId="203" xfId="3" applyNumberFormat="1" applyFont="1" applyBorder="1" applyAlignment="1" applyProtection="1">
      <alignment horizontal="center" vertical="center" shrinkToFit="1"/>
      <protection locked="0"/>
    </xf>
    <xf numFmtId="49" fontId="15" fillId="0" borderId="148" xfId="3" applyNumberFormat="1" applyFont="1" applyBorder="1" applyAlignment="1" applyProtection="1">
      <alignment horizontal="center" vertical="center" shrinkToFit="1"/>
      <protection locked="0"/>
    </xf>
    <xf numFmtId="49" fontId="15" fillId="0" borderId="204" xfId="3" applyNumberFormat="1" applyFont="1" applyBorder="1" applyAlignment="1" applyProtection="1">
      <alignment horizontal="center" vertical="center" shrinkToFit="1"/>
      <protection locked="0"/>
    </xf>
    <xf numFmtId="49" fontId="1" fillId="0" borderId="191" xfId="0" applyNumberFormat="1" applyFont="1" applyBorder="1" applyAlignment="1">
      <alignment horizontal="center" vertical="center"/>
    </xf>
    <xf numFmtId="49" fontId="1" fillId="0" borderId="192" xfId="0" applyNumberFormat="1" applyFont="1" applyBorder="1" applyAlignment="1">
      <alignment horizontal="center" vertical="center"/>
    </xf>
    <xf numFmtId="49" fontId="1" fillId="0" borderId="193" xfId="0" applyNumberFormat="1" applyFont="1" applyBorder="1" applyAlignment="1">
      <alignment horizontal="center" vertical="center"/>
    </xf>
    <xf numFmtId="49" fontId="1" fillId="0" borderId="37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194" xfId="0" applyNumberFormat="1" applyFont="1" applyBorder="1" applyAlignment="1">
      <alignment horizontal="center" vertical="center"/>
    </xf>
    <xf numFmtId="49" fontId="1" fillId="0" borderId="195" xfId="0" applyNumberFormat="1" applyFont="1" applyBorder="1" applyAlignment="1">
      <alignment horizontal="center" vertical="center"/>
    </xf>
    <xf numFmtId="49" fontId="1" fillId="0" borderId="196" xfId="0" applyNumberFormat="1" applyFont="1" applyBorder="1" applyAlignment="1">
      <alignment horizontal="center" vertical="center"/>
    </xf>
    <xf numFmtId="49" fontId="1" fillId="0" borderId="197" xfId="0" applyNumberFormat="1" applyFont="1" applyBorder="1" applyAlignment="1">
      <alignment horizontal="center" vertical="center"/>
    </xf>
    <xf numFmtId="49" fontId="1" fillId="0" borderId="198" xfId="0" applyNumberFormat="1" applyFont="1" applyBorder="1" applyAlignment="1">
      <alignment horizontal="center" vertical="center"/>
    </xf>
    <xf numFmtId="49" fontId="1" fillId="0" borderId="199" xfId="0" applyNumberFormat="1" applyFont="1" applyBorder="1" applyAlignment="1">
      <alignment horizontal="center" vertical="center"/>
    </xf>
    <xf numFmtId="49" fontId="10" fillId="7" borderId="174" xfId="0" applyNumberFormat="1" applyFont="1" applyFill="1" applyBorder="1" applyAlignment="1">
      <alignment horizontal="center" vertical="center" shrinkToFit="1"/>
    </xf>
    <xf numFmtId="49" fontId="10" fillId="7" borderId="3" xfId="0" applyNumberFormat="1" applyFont="1" applyFill="1" applyBorder="1" applyAlignment="1">
      <alignment horizontal="center" vertical="center" shrinkToFit="1"/>
    </xf>
    <xf numFmtId="49" fontId="10" fillId="7" borderId="175" xfId="0" applyNumberFormat="1" applyFont="1" applyFill="1" applyBorder="1" applyAlignment="1">
      <alignment horizontal="center" vertical="center" shrinkToFit="1"/>
    </xf>
    <xf numFmtId="49" fontId="1" fillId="0" borderId="136" xfId="6" applyNumberFormat="1" applyBorder="1" applyAlignment="1" applyProtection="1">
      <alignment horizontal="center" vertical="center" shrinkToFit="1"/>
      <protection locked="0"/>
    </xf>
    <xf numFmtId="49" fontId="1" fillId="0" borderId="4" xfId="6" applyNumberFormat="1" applyBorder="1" applyAlignment="1" applyProtection="1">
      <alignment horizontal="center" vertical="center" shrinkToFit="1"/>
      <protection locked="0"/>
    </xf>
    <xf numFmtId="49" fontId="1" fillId="0" borderId="135" xfId="6" applyNumberFormat="1" applyBorder="1" applyAlignment="1" applyProtection="1">
      <alignment horizontal="center" vertical="center" shrinkToFit="1"/>
      <protection locked="0"/>
    </xf>
    <xf numFmtId="49" fontId="15" fillId="0" borderId="165" xfId="3" applyNumberFormat="1" applyFont="1" applyBorder="1" applyAlignment="1">
      <alignment horizontal="center" vertical="center"/>
    </xf>
    <xf numFmtId="49" fontId="15" fillId="0" borderId="163" xfId="3" applyNumberFormat="1" applyFont="1" applyBorder="1" applyAlignment="1">
      <alignment horizontal="center" vertical="center"/>
    </xf>
    <xf numFmtId="49" fontId="15" fillId="0" borderId="164" xfId="3" applyNumberFormat="1" applyFont="1" applyBorder="1" applyAlignment="1">
      <alignment horizontal="center" vertical="center"/>
    </xf>
    <xf numFmtId="49" fontId="15" fillId="0" borderId="176" xfId="3" applyNumberFormat="1" applyFont="1" applyBorder="1" applyAlignment="1">
      <alignment horizontal="center" vertical="center"/>
    </xf>
    <xf numFmtId="176" fontId="15" fillId="0" borderId="136" xfId="3" applyNumberFormat="1" applyFont="1" applyBorder="1" applyAlignment="1">
      <alignment horizontal="center" vertical="center"/>
    </xf>
    <xf numFmtId="176" fontId="36" fillId="0" borderId="4" xfId="3" applyNumberFormat="1" applyFont="1" applyBorder="1" applyAlignment="1">
      <alignment horizontal="center" vertical="center"/>
    </xf>
    <xf numFmtId="176" fontId="36" fillId="0" borderId="177" xfId="3" applyNumberFormat="1" applyFont="1" applyBorder="1" applyAlignment="1">
      <alignment horizontal="center" vertical="center"/>
    </xf>
    <xf numFmtId="49" fontId="17" fillId="0" borderId="179" xfId="0" applyNumberFormat="1" applyFont="1" applyBorder="1" applyAlignment="1">
      <alignment horizontal="left" vertical="center" wrapText="1" indent="1" shrinkToFit="1"/>
    </xf>
    <xf numFmtId="49" fontId="17" fillId="0" borderId="3" xfId="0" applyNumberFormat="1" applyFont="1" applyBorder="1" applyAlignment="1">
      <alignment horizontal="left" vertical="center" indent="1" shrinkToFit="1"/>
    </xf>
    <xf numFmtId="49" fontId="17" fillId="0" borderId="175" xfId="0" applyNumberFormat="1" applyFont="1" applyBorder="1" applyAlignment="1">
      <alignment horizontal="left" vertical="center" indent="1" shrinkToFit="1"/>
    </xf>
    <xf numFmtId="49" fontId="1" fillId="0" borderId="180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181" xfId="0" applyNumberFormat="1" applyFont="1" applyBorder="1" applyAlignment="1">
      <alignment horizontal="center" vertical="center"/>
    </xf>
    <xf numFmtId="49" fontId="12" fillId="7" borderId="161" xfId="0" applyNumberFormat="1" applyFont="1" applyFill="1" applyBorder="1" applyAlignment="1">
      <alignment horizontal="center" vertical="center" shrinkToFit="1"/>
    </xf>
    <xf numFmtId="49" fontId="12" fillId="7" borderId="3" xfId="0" applyNumberFormat="1" applyFont="1" applyFill="1" applyBorder="1" applyAlignment="1">
      <alignment horizontal="center" vertical="center" shrinkToFit="1"/>
    </xf>
    <xf numFmtId="49" fontId="6" fillId="0" borderId="162" xfId="0" applyNumberFormat="1" applyFont="1" applyBorder="1" applyAlignment="1">
      <alignment horizontal="center" vertical="center"/>
    </xf>
    <xf numFmtId="49" fontId="6" fillId="0" borderId="163" xfId="0" applyNumberFormat="1" applyFont="1" applyBorder="1" applyAlignment="1">
      <alignment horizontal="center" vertical="center"/>
    </xf>
    <xf numFmtId="49" fontId="6" fillId="0" borderId="164" xfId="0" applyNumberFormat="1" applyFont="1" applyBorder="1" applyAlignment="1">
      <alignment horizontal="center" vertical="center"/>
    </xf>
    <xf numFmtId="49" fontId="1" fillId="0" borderId="165" xfId="0" applyNumberFormat="1" applyFont="1" applyBorder="1" applyAlignment="1">
      <alignment horizontal="center" vertical="center"/>
    </xf>
    <xf numFmtId="49" fontId="1" fillId="0" borderId="163" xfId="0" applyNumberFormat="1" applyFont="1" applyBorder="1" applyAlignment="1">
      <alignment horizontal="center" vertical="center"/>
    </xf>
    <xf numFmtId="49" fontId="1" fillId="0" borderId="164" xfId="0" applyNumberFormat="1" applyFont="1" applyBorder="1" applyAlignment="1">
      <alignment horizontal="center" vertical="center"/>
    </xf>
    <xf numFmtId="49" fontId="1" fillId="0" borderId="131" xfId="0" applyNumberFormat="1" applyFont="1" applyBorder="1" applyAlignment="1">
      <alignment horizontal="center" vertical="center"/>
    </xf>
    <xf numFmtId="49" fontId="1" fillId="0" borderId="169" xfId="0" applyNumberFormat="1" applyFont="1" applyBorder="1" applyAlignment="1">
      <alignment horizontal="center" vertical="center"/>
    </xf>
    <xf numFmtId="49" fontId="15" fillId="0" borderId="123" xfId="3" applyNumberFormat="1" applyFont="1" applyBorder="1" applyAlignment="1" applyProtection="1">
      <alignment horizontal="center" vertical="center" shrinkToFit="1"/>
      <protection locked="0"/>
    </xf>
    <xf numFmtId="49" fontId="15" fillId="0" borderId="118" xfId="3" applyNumberFormat="1" applyFont="1" applyBorder="1" applyAlignment="1" applyProtection="1">
      <alignment horizontal="center" vertical="center" shrinkToFit="1"/>
      <protection locked="0"/>
    </xf>
    <xf numFmtId="49" fontId="15" fillId="0" borderId="170" xfId="3" applyNumberFormat="1" applyFont="1" applyBorder="1" applyAlignment="1" applyProtection="1">
      <alignment horizontal="center" vertical="center" shrinkToFit="1"/>
      <protection locked="0"/>
    </xf>
    <xf numFmtId="49" fontId="1" fillId="0" borderId="17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16" xfId="0" applyNumberFormat="1" applyFont="1" applyBorder="1" applyAlignment="1">
      <alignment horizontal="center" vertical="center" wrapText="1"/>
    </xf>
    <xf numFmtId="49" fontId="16" fillId="7" borderId="3" xfId="0" applyNumberFormat="1" applyFont="1" applyFill="1" applyBorder="1" applyAlignment="1">
      <alignment horizontal="center" vertical="center" shrinkToFit="1"/>
    </xf>
    <xf numFmtId="49" fontId="16" fillId="7" borderId="172" xfId="0" applyNumberFormat="1" applyFont="1" applyFill="1" applyBorder="1" applyAlignment="1">
      <alignment horizontal="center" vertical="center" shrinkToFit="1"/>
    </xf>
    <xf numFmtId="49" fontId="1" fillId="0" borderId="16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78" xfId="0" applyNumberFormat="1" applyFont="1" applyBorder="1" applyAlignment="1">
      <alignment horizontal="center" vertical="center"/>
    </xf>
    <xf numFmtId="49" fontId="15" fillId="0" borderId="184" xfId="3" applyNumberFormat="1" applyFont="1" applyBorder="1" applyAlignment="1" applyProtection="1">
      <alignment horizontal="center" vertical="center" shrinkToFit="1"/>
      <protection locked="0"/>
    </xf>
    <xf numFmtId="49" fontId="15" fillId="0" borderId="145" xfId="3" applyNumberFormat="1" applyFont="1" applyBorder="1" applyAlignment="1" applyProtection="1">
      <alignment horizontal="center" vertical="center" shrinkToFit="1"/>
      <protection locked="0"/>
    </xf>
    <xf numFmtId="49" fontId="15" fillId="0" borderId="185" xfId="3" applyNumberFormat="1" applyFont="1" applyBorder="1" applyAlignment="1" applyProtection="1">
      <alignment horizontal="center" vertical="center" shrinkToFit="1"/>
      <protection locked="0"/>
    </xf>
    <xf numFmtId="49" fontId="0" fillId="0" borderId="134" xfId="0" applyNumberForma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35" xfId="0" applyNumberFormat="1" applyFont="1" applyBorder="1" applyAlignment="1">
      <alignment horizontal="center" vertical="center"/>
    </xf>
    <xf numFmtId="49" fontId="15" fillId="0" borderId="136" xfId="3" applyNumberFormat="1" applyFont="1" applyBorder="1" applyAlignment="1">
      <alignment horizontal="center" vertical="center"/>
    </xf>
    <xf numFmtId="49" fontId="15" fillId="0" borderId="4" xfId="3" applyNumberFormat="1" applyFont="1" applyBorder="1" applyAlignment="1">
      <alignment horizontal="center" vertical="center"/>
    </xf>
    <xf numFmtId="49" fontId="15" fillId="0" borderId="135" xfId="3" applyNumberFormat="1" applyFont="1" applyBorder="1" applyAlignment="1">
      <alignment horizontal="center" vertical="center"/>
    </xf>
    <xf numFmtId="49" fontId="15" fillId="0" borderId="141" xfId="3" applyNumberFormat="1" applyFont="1" applyBorder="1" applyAlignment="1" applyProtection="1">
      <alignment horizontal="center" vertical="center" shrinkToFit="1"/>
      <protection locked="0"/>
    </xf>
    <xf numFmtId="49" fontId="15" fillId="0" borderId="131" xfId="3" applyNumberFormat="1" applyFont="1" applyBorder="1" applyAlignment="1" applyProtection="1">
      <alignment horizontal="center" vertical="center" shrinkToFit="1"/>
      <protection locked="0"/>
    </xf>
    <xf numFmtId="49" fontId="1" fillId="0" borderId="143" xfId="0" applyNumberFormat="1" applyFont="1" applyBorder="1" applyAlignment="1" applyProtection="1">
      <alignment horizontal="center" vertical="center"/>
      <protection locked="0"/>
    </xf>
    <xf numFmtId="49" fontId="1" fillId="0" borderId="131" xfId="0" applyNumberFormat="1" applyFont="1" applyBorder="1" applyAlignment="1" applyProtection="1">
      <alignment horizontal="center" vertical="center"/>
      <protection locked="0"/>
    </xf>
    <xf numFmtId="49" fontId="1" fillId="0" borderId="147" xfId="0" applyNumberFormat="1" applyFont="1" applyBorder="1" applyAlignment="1">
      <alignment horizontal="center" vertical="center"/>
    </xf>
    <xf numFmtId="49" fontId="1" fillId="0" borderId="138" xfId="0" applyNumberFormat="1" applyFont="1" applyBorder="1" applyAlignment="1">
      <alignment horizontal="center" vertical="center"/>
    </xf>
    <xf numFmtId="49" fontId="1" fillId="0" borderId="139" xfId="0" applyNumberFormat="1" applyFont="1" applyBorder="1" applyAlignment="1">
      <alignment horizontal="center" vertical="center"/>
    </xf>
    <xf numFmtId="49" fontId="14" fillId="0" borderId="115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49" fontId="14" fillId="0" borderId="116" xfId="0" applyNumberFormat="1" applyFont="1" applyBorder="1" applyAlignment="1">
      <alignment horizontal="center" vertical="center" wrapText="1"/>
    </xf>
    <xf numFmtId="49" fontId="0" fillId="0" borderId="115" xfId="3" applyNumberFormat="1" applyFont="1" applyBorder="1" applyAlignment="1">
      <alignment horizontal="center" vertical="center"/>
    </xf>
    <xf numFmtId="49" fontId="5" fillId="0" borderId="5" xfId="3" applyNumberFormat="1" applyBorder="1" applyAlignment="1">
      <alignment horizontal="center" vertical="center"/>
    </xf>
    <xf numFmtId="49" fontId="5" fillId="0" borderId="116" xfId="3" applyNumberFormat="1" applyBorder="1" applyAlignment="1">
      <alignment horizontal="center" vertical="center"/>
    </xf>
    <xf numFmtId="49" fontId="5" fillId="6" borderId="37" xfId="0" applyNumberFormat="1" applyFont="1" applyFill="1" applyBorder="1" applyAlignment="1">
      <alignment horizontal="center" shrinkToFit="1"/>
    </xf>
    <xf numFmtId="0" fontId="0" fillId="6" borderId="0" xfId="0" applyFill="1" applyAlignment="1">
      <alignment horizontal="center" shrinkToFit="1"/>
    </xf>
    <xf numFmtId="0" fontId="0" fillId="6" borderId="239" xfId="0" applyFill="1" applyBorder="1" applyAlignment="1">
      <alignment horizontal="center" shrinkToFit="1"/>
    </xf>
    <xf numFmtId="49" fontId="5" fillId="6" borderId="241" xfId="0" applyNumberFormat="1" applyFont="1" applyFill="1" applyBorder="1" applyAlignment="1">
      <alignment horizontal="center" vertical="center" shrinkToFit="1"/>
    </xf>
    <xf numFmtId="49" fontId="5" fillId="6" borderId="0" xfId="0" applyNumberFormat="1" applyFont="1" applyFill="1" applyAlignment="1">
      <alignment horizontal="center" vertical="center" shrinkToFit="1"/>
    </xf>
    <xf numFmtId="49" fontId="5" fillId="6" borderId="239" xfId="0" applyNumberFormat="1" applyFont="1" applyFill="1" applyBorder="1" applyAlignment="1">
      <alignment horizontal="center" vertical="center" shrinkToFit="1"/>
    </xf>
    <xf numFmtId="49" fontId="5" fillId="6" borderId="107" xfId="0" applyNumberFormat="1" applyFont="1" applyFill="1" applyBorder="1" applyAlignment="1">
      <alignment horizontal="center" vertical="center" shrinkToFit="1"/>
    </xf>
    <xf numFmtId="49" fontId="5" fillId="6" borderId="35" xfId="0" applyNumberFormat="1" applyFont="1" applyFill="1" applyBorder="1" applyAlignment="1">
      <alignment horizontal="center" vertical="center" shrinkToFit="1"/>
    </xf>
    <xf numFmtId="49" fontId="5" fillId="6" borderId="103" xfId="0" applyNumberFormat="1" applyFont="1" applyFill="1" applyBorder="1" applyAlignment="1">
      <alignment horizontal="center" vertical="center" shrinkToFit="1"/>
    </xf>
    <xf numFmtId="49" fontId="5" fillId="6" borderId="244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18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245" xfId="0" applyNumberFormat="1" applyFont="1" applyFill="1" applyBorder="1" applyAlignment="1" applyProtection="1">
      <alignment horizontal="center" vertical="center" shrinkToFit="1"/>
      <protection locked="0"/>
    </xf>
    <xf numFmtId="0" fontId="5" fillId="6" borderId="35" xfId="0" applyFont="1" applyFill="1" applyBorder="1" applyAlignment="1">
      <alignment horizontal="center" vertical="center" shrinkToFit="1"/>
    </xf>
    <xf numFmtId="49" fontId="5" fillId="6" borderId="186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187" xfId="0" applyNumberFormat="1" applyFont="1" applyFill="1" applyBorder="1" applyAlignment="1" applyProtection="1">
      <alignment horizontal="center" vertical="center" shrinkToFit="1"/>
      <protection locked="0"/>
    </xf>
    <xf numFmtId="49" fontId="5" fillId="6" borderId="188" xfId="0" applyNumberFormat="1" applyFont="1" applyFill="1" applyBorder="1" applyAlignment="1" applyProtection="1">
      <alignment horizontal="center" vertical="center" shrinkToFit="1"/>
      <protection locked="0"/>
    </xf>
    <xf numFmtId="49" fontId="7" fillId="0" borderId="137" xfId="0" applyNumberFormat="1" applyFont="1" applyBorder="1" applyAlignment="1">
      <alignment horizontal="center" vertical="center"/>
    </xf>
    <xf numFmtId="49" fontId="7" fillId="0" borderId="138" xfId="0" applyNumberFormat="1" applyFont="1" applyBorder="1" applyAlignment="1">
      <alignment horizontal="center" vertical="center"/>
    </xf>
    <xf numFmtId="49" fontId="7" fillId="0" borderId="139" xfId="0" applyNumberFormat="1" applyFont="1" applyBorder="1" applyAlignment="1">
      <alignment horizontal="center" vertical="center"/>
    </xf>
    <xf numFmtId="49" fontId="1" fillId="0" borderId="117" xfId="0" applyNumberFormat="1" applyFont="1" applyBorder="1" applyAlignment="1">
      <alignment horizontal="center" vertical="center" shrinkToFit="1"/>
    </xf>
    <xf numFmtId="49" fontId="4" fillId="0" borderId="123" xfId="1" applyNumberFormat="1" applyFill="1" applyBorder="1" applyAlignment="1" applyProtection="1">
      <alignment horizontal="center" vertical="center" shrinkToFit="1"/>
      <protection locked="0"/>
    </xf>
    <xf numFmtId="49" fontId="27" fillId="0" borderId="118" xfId="8" applyNumberFormat="1" applyFont="1" applyFill="1" applyBorder="1" applyAlignment="1" applyProtection="1">
      <alignment horizontal="center" vertical="center" shrinkToFit="1"/>
      <protection locked="0"/>
    </xf>
    <xf numFmtId="49" fontId="27" fillId="0" borderId="124" xfId="8" applyNumberFormat="1" applyFont="1" applyFill="1" applyBorder="1" applyAlignment="1" applyProtection="1">
      <alignment horizontal="center" vertical="center" shrinkToFit="1"/>
      <protection locked="0"/>
    </xf>
    <xf numFmtId="49" fontId="1" fillId="0" borderId="130" xfId="0" applyNumberFormat="1" applyFont="1" applyBorder="1" applyAlignment="1">
      <alignment horizontal="center" vertical="center"/>
    </xf>
    <xf numFmtId="49" fontId="1" fillId="0" borderId="132" xfId="0" applyNumberFormat="1" applyFont="1" applyBorder="1" applyAlignment="1">
      <alignment horizontal="center" vertical="center"/>
    </xf>
    <xf numFmtId="49" fontId="1" fillId="0" borderId="101" xfId="0" applyNumberFormat="1" applyFont="1" applyBorder="1" applyAlignment="1">
      <alignment horizontal="center" vertical="center"/>
    </xf>
    <xf numFmtId="49" fontId="6" fillId="0" borderId="101" xfId="0" applyNumberFormat="1" applyFont="1" applyBorder="1" applyAlignment="1">
      <alignment horizontal="center" vertical="center" wrapText="1"/>
    </xf>
    <xf numFmtId="49" fontId="6" fillId="0" borderId="99" xfId="0" applyNumberFormat="1" applyFont="1" applyBorder="1" applyAlignment="1">
      <alignment horizontal="center" vertical="center" wrapText="1"/>
    </xf>
    <xf numFmtId="49" fontId="6" fillId="0" borderId="100" xfId="0" applyNumberFormat="1" applyFont="1" applyBorder="1" applyAlignment="1">
      <alignment horizontal="center" vertical="center" wrapText="1"/>
    </xf>
    <xf numFmtId="49" fontId="5" fillId="6" borderId="240" xfId="0" applyNumberFormat="1" applyFont="1" applyFill="1" applyBorder="1" applyAlignment="1">
      <alignment horizontal="center" shrinkToFit="1"/>
    </xf>
    <xf numFmtId="0" fontId="0" fillId="6" borderId="105" xfId="0" applyFill="1" applyBorder="1" applyAlignment="1">
      <alignment horizontal="center" shrinkToFit="1"/>
    </xf>
    <xf numFmtId="0" fontId="0" fillId="6" borderId="106" xfId="0" applyFill="1" applyBorder="1" applyAlignment="1">
      <alignment horizontal="center" shrinkToFit="1"/>
    </xf>
    <xf numFmtId="49" fontId="0" fillId="0" borderId="101" xfId="0" applyNumberFormat="1" applyBorder="1" applyAlignment="1">
      <alignment horizontal="center" vertical="center" wrapText="1"/>
    </xf>
    <xf numFmtId="49" fontId="0" fillId="0" borderId="99" xfId="0" applyNumberFormat="1" applyBorder="1" applyAlignment="1">
      <alignment horizontal="center" vertical="center" wrapText="1"/>
    </xf>
    <xf numFmtId="49" fontId="0" fillId="0" borderId="189" xfId="0" applyNumberFormat="1" applyBorder="1" applyAlignment="1">
      <alignment horizontal="center" vertical="center" wrapText="1"/>
    </xf>
    <xf numFmtId="0" fontId="40" fillId="6" borderId="35" xfId="0" applyFont="1" applyFill="1" applyBorder="1" applyAlignment="1">
      <alignment horizontal="center" vertical="center" shrinkToFit="1"/>
    </xf>
    <xf numFmtId="0" fontId="38" fillId="6" borderId="90" xfId="0" applyFont="1" applyFill="1" applyBorder="1" applyAlignment="1">
      <alignment horizontal="center" vertical="center"/>
    </xf>
    <xf numFmtId="0" fontId="38" fillId="6" borderId="224" xfId="0" applyFont="1" applyFill="1" applyBorder="1" applyAlignment="1">
      <alignment horizontal="center" vertical="center"/>
    </xf>
    <xf numFmtId="49" fontId="38" fillId="6" borderId="35" xfId="0" applyNumberFormat="1" applyFont="1" applyFill="1" applyBorder="1" applyAlignment="1">
      <alignment horizontal="center" vertical="center"/>
    </xf>
    <xf numFmtId="0" fontId="38" fillId="6" borderId="35" xfId="0" applyFont="1" applyFill="1" applyBorder="1" applyAlignment="1">
      <alignment horizontal="center" vertical="center"/>
    </xf>
    <xf numFmtId="0" fontId="38" fillId="6" borderId="35" xfId="0" applyFont="1" applyFill="1" applyBorder="1" applyAlignment="1">
      <alignment horizontal="right" vertical="center"/>
    </xf>
    <xf numFmtId="49" fontId="41" fillId="6" borderId="85" xfId="0" applyNumberFormat="1" applyFont="1" applyFill="1" applyBorder="1" applyAlignment="1">
      <alignment horizontal="center" vertical="center" shrinkToFit="1"/>
    </xf>
    <xf numFmtId="0" fontId="41" fillId="6" borderId="225" xfId="0" applyFont="1" applyFill="1" applyBorder="1" applyAlignment="1">
      <alignment horizontal="center" vertical="center" shrinkToFit="1"/>
    </xf>
    <xf numFmtId="0" fontId="41" fillId="6" borderId="226" xfId="0" applyFont="1" applyFill="1" applyBorder="1" applyAlignment="1">
      <alignment horizontal="center" vertical="center" shrinkToFit="1"/>
    </xf>
    <xf numFmtId="49" fontId="38" fillId="6" borderId="88" xfId="0" applyNumberFormat="1" applyFont="1" applyFill="1" applyBorder="1" applyAlignment="1">
      <alignment horizontal="center" vertical="center"/>
    </xf>
    <xf numFmtId="0" fontId="38" fillId="6" borderId="79" xfId="0" applyFont="1" applyFill="1" applyBorder="1" applyAlignment="1">
      <alignment horizontal="center" vertical="center"/>
    </xf>
    <xf numFmtId="0" fontId="38" fillId="6" borderId="42" xfId="0" applyFont="1" applyFill="1" applyBorder="1" applyAlignment="1">
      <alignment horizontal="center" vertical="center"/>
    </xf>
    <xf numFmtId="0" fontId="38" fillId="6" borderId="212" xfId="0" applyFont="1" applyFill="1" applyBorder="1" applyAlignment="1">
      <alignment horizontal="center" vertical="center"/>
    </xf>
    <xf numFmtId="0" fontId="38" fillId="6" borderId="213" xfId="0" applyFont="1" applyFill="1" applyBorder="1" applyAlignment="1">
      <alignment horizontal="center" vertical="center"/>
    </xf>
    <xf numFmtId="0" fontId="41" fillId="6" borderId="81" xfId="0" applyFont="1" applyFill="1" applyBorder="1" applyAlignment="1">
      <alignment horizontal="center" vertical="center" shrinkToFit="1"/>
    </xf>
    <xf numFmtId="0" fontId="41" fillId="6" borderId="82" xfId="0" applyFont="1" applyFill="1" applyBorder="1" applyAlignment="1">
      <alignment horizontal="center" vertical="center" shrinkToFit="1"/>
    </xf>
    <xf numFmtId="0" fontId="41" fillId="6" borderId="83" xfId="0" applyFont="1" applyFill="1" applyBorder="1" applyAlignment="1">
      <alignment horizontal="center" vertical="center" shrinkToFit="1"/>
    </xf>
    <xf numFmtId="0" fontId="38" fillId="6" borderId="81" xfId="0" applyFont="1" applyFill="1" applyBorder="1" applyAlignment="1">
      <alignment horizontal="center" vertical="center"/>
    </xf>
    <xf numFmtId="0" fontId="38" fillId="6" borderId="82" xfId="0" applyFont="1" applyFill="1" applyBorder="1" applyAlignment="1">
      <alignment horizontal="center" vertical="center"/>
    </xf>
    <xf numFmtId="0" fontId="38" fillId="6" borderId="214" xfId="0" applyFont="1" applyFill="1" applyBorder="1" applyAlignment="1">
      <alignment horizontal="center" vertical="center"/>
    </xf>
    <xf numFmtId="0" fontId="38" fillId="6" borderId="215" xfId="0" applyFont="1" applyFill="1" applyBorder="1" applyAlignment="1">
      <alignment horizontal="center" vertical="center"/>
    </xf>
    <xf numFmtId="0" fontId="38" fillId="6" borderId="38" xfId="0" applyFont="1" applyFill="1" applyBorder="1" applyAlignment="1">
      <alignment horizontal="center" vertical="center"/>
    </xf>
    <xf numFmtId="0" fontId="38" fillId="6" borderId="84" xfId="0" applyFont="1" applyFill="1" applyBorder="1" applyAlignment="1">
      <alignment horizontal="center" vertical="center"/>
    </xf>
    <xf numFmtId="0" fontId="38" fillId="6" borderId="216" xfId="0" applyFont="1" applyFill="1" applyBorder="1" applyAlignment="1">
      <alignment horizontal="center" vertical="center"/>
    </xf>
    <xf numFmtId="0" fontId="38" fillId="6" borderId="217" xfId="0" applyFont="1" applyFill="1" applyBorder="1" applyAlignment="1">
      <alignment horizontal="center" vertical="center"/>
    </xf>
    <xf numFmtId="0" fontId="38" fillId="5" borderId="223" xfId="0" applyFont="1" applyFill="1" applyBorder="1" applyAlignment="1">
      <alignment horizontal="center" vertical="center"/>
    </xf>
    <xf numFmtId="0" fontId="38" fillId="5" borderId="30" xfId="0" applyFont="1" applyFill="1" applyBorder="1" applyAlignment="1">
      <alignment horizontal="center" vertical="center"/>
    </xf>
    <xf numFmtId="0" fontId="38" fillId="5" borderId="31" xfId="0" applyFont="1" applyFill="1" applyBorder="1" applyAlignment="1">
      <alignment horizontal="center" vertical="center"/>
    </xf>
    <xf numFmtId="49" fontId="38" fillId="6" borderId="40" xfId="0" applyNumberFormat="1" applyFont="1" applyFill="1" applyBorder="1" applyAlignment="1">
      <alignment horizontal="center" vertical="center"/>
    </xf>
    <xf numFmtId="0" fontId="38" fillId="6" borderId="41" xfId="0" applyFont="1" applyFill="1" applyBorder="1" applyAlignment="1">
      <alignment horizontal="center" vertical="center"/>
    </xf>
    <xf numFmtId="0" fontId="38" fillId="6" borderId="40" xfId="0" applyFont="1" applyFill="1" applyBorder="1" applyAlignment="1">
      <alignment horizontal="center" vertical="center"/>
    </xf>
    <xf numFmtId="0" fontId="37" fillId="5" borderId="41" xfId="0" applyFont="1" applyFill="1" applyBorder="1" applyAlignment="1">
      <alignment horizontal="center" vertical="center"/>
    </xf>
    <xf numFmtId="49" fontId="41" fillId="6" borderId="42" xfId="0" applyNumberFormat="1" applyFont="1" applyFill="1" applyBorder="1" applyAlignment="1">
      <alignment horizontal="center" vertical="center" shrinkToFit="1"/>
    </xf>
    <xf numFmtId="49" fontId="41" fillId="6" borderId="212" xfId="0" applyNumberFormat="1" applyFont="1" applyFill="1" applyBorder="1" applyAlignment="1">
      <alignment horizontal="center" vertical="center" shrinkToFit="1"/>
    </xf>
    <xf numFmtId="49" fontId="41" fillId="6" borderId="213" xfId="0" applyNumberFormat="1" applyFont="1" applyFill="1" applyBorder="1" applyAlignment="1">
      <alignment horizontal="center" vertical="center" shrinkToFit="1"/>
    </xf>
    <xf numFmtId="0" fontId="41" fillId="6" borderId="212" xfId="0" applyFont="1" applyFill="1" applyBorder="1" applyAlignment="1">
      <alignment horizontal="center" vertical="center" shrinkToFit="1"/>
    </xf>
    <xf numFmtId="0" fontId="41" fillId="6" borderId="213" xfId="0" applyFont="1" applyFill="1" applyBorder="1" applyAlignment="1">
      <alignment horizontal="center" vertical="center" shrinkToFit="1"/>
    </xf>
    <xf numFmtId="0" fontId="39" fillId="6" borderId="47" xfId="0" applyFont="1" applyFill="1" applyBorder="1" applyAlignment="1">
      <alignment horizontal="left" vertical="center"/>
    </xf>
    <xf numFmtId="0" fontId="39" fillId="6" borderId="222" xfId="0" applyFont="1" applyFill="1" applyBorder="1" applyAlignment="1">
      <alignment horizontal="left" vertical="center"/>
    </xf>
    <xf numFmtId="0" fontId="39" fillId="6" borderId="52" xfId="0" applyFont="1" applyFill="1" applyBorder="1" applyAlignment="1">
      <alignment horizontal="left" vertical="center"/>
    </xf>
    <xf numFmtId="0" fontId="39" fillId="6" borderId="208" xfId="0" applyFont="1" applyFill="1" applyBorder="1" applyAlignment="1">
      <alignment horizontal="left" vertical="center"/>
    </xf>
    <xf numFmtId="0" fontId="39" fillId="6" borderId="57" xfId="0" applyFont="1" applyFill="1" applyBorder="1" applyAlignment="1">
      <alignment horizontal="left" vertical="center"/>
    </xf>
    <xf numFmtId="0" fontId="39" fillId="6" borderId="209" xfId="0" applyFont="1" applyFill="1" applyBorder="1" applyAlignment="1">
      <alignment horizontal="left" vertical="center"/>
    </xf>
    <xf numFmtId="0" fontId="39" fillId="6" borderId="62" xfId="0" applyFont="1" applyFill="1" applyBorder="1" applyAlignment="1">
      <alignment horizontal="left" vertical="center"/>
    </xf>
    <xf numFmtId="0" fontId="39" fillId="6" borderId="210" xfId="0" applyFont="1" applyFill="1" applyBorder="1" applyAlignment="1">
      <alignment horizontal="left" vertical="center"/>
    </xf>
    <xf numFmtId="0" fontId="39" fillId="6" borderId="67" xfId="0" applyFont="1" applyFill="1" applyBorder="1" applyAlignment="1">
      <alignment horizontal="left" vertical="center"/>
    </xf>
    <xf numFmtId="0" fontId="39" fillId="6" borderId="221" xfId="0" applyFont="1" applyFill="1" applyBorder="1" applyAlignment="1">
      <alignment horizontal="left" vertical="center"/>
    </xf>
    <xf numFmtId="0" fontId="41" fillId="6" borderId="218" xfId="0" applyFont="1" applyFill="1" applyBorder="1" applyAlignment="1">
      <alignment horizontal="center" vertical="center"/>
    </xf>
    <xf numFmtId="0" fontId="41" fillId="6" borderId="219" xfId="0" applyFont="1" applyFill="1" applyBorder="1" applyAlignment="1">
      <alignment horizontal="center" vertical="center"/>
    </xf>
    <xf numFmtId="0" fontId="41" fillId="6" borderId="220" xfId="0" applyFont="1" applyFill="1" applyBorder="1" applyAlignment="1">
      <alignment horizontal="center" vertical="center"/>
    </xf>
    <xf numFmtId="0" fontId="38" fillId="5" borderId="76" xfId="0" applyFont="1" applyFill="1" applyBorder="1" applyAlignment="1">
      <alignment horizontal="center" vertical="center" wrapText="1"/>
    </xf>
    <xf numFmtId="0" fontId="38" fillId="5" borderId="88" xfId="0" applyFont="1" applyFill="1" applyBorder="1" applyAlignment="1">
      <alignment horizontal="center" vertical="center"/>
    </xf>
    <xf numFmtId="0" fontId="38" fillId="6" borderId="30" xfId="0" applyFont="1" applyFill="1" applyBorder="1" applyAlignment="1">
      <alignment horizontal="center" vertical="center"/>
    </xf>
    <xf numFmtId="0" fontId="38" fillId="6" borderId="31" xfId="0" applyFont="1" applyFill="1" applyBorder="1" applyAlignment="1">
      <alignment horizontal="center" vertical="center"/>
    </xf>
    <xf numFmtId="0" fontId="38" fillId="6" borderId="80" xfId="0" applyFont="1" applyFill="1" applyBorder="1" applyAlignment="1">
      <alignment horizontal="center" vertical="center"/>
    </xf>
    <xf numFmtId="49" fontId="41" fillId="6" borderId="62" xfId="0" applyNumberFormat="1" applyFont="1" applyFill="1" applyBorder="1" applyAlignment="1">
      <alignment horizontal="left" vertical="center" indent="1" shrinkToFit="1"/>
    </xf>
    <xf numFmtId="0" fontId="41" fillId="6" borderId="210" xfId="0" applyFont="1" applyFill="1" applyBorder="1" applyAlignment="1">
      <alignment horizontal="left" vertical="center" indent="1" shrinkToFit="1"/>
    </xf>
    <xf numFmtId="49" fontId="41" fillId="6" borderId="52" xfId="0" applyNumberFormat="1" applyFont="1" applyFill="1" applyBorder="1" applyAlignment="1">
      <alignment horizontal="left" vertical="center" indent="1" shrinkToFit="1"/>
    </xf>
    <xf numFmtId="0" fontId="41" fillId="6" borderId="208" xfId="0" applyFont="1" applyFill="1" applyBorder="1" applyAlignment="1">
      <alignment horizontal="left" vertical="center" indent="1" shrinkToFit="1"/>
    </xf>
    <xf numFmtId="49" fontId="41" fillId="6" borderId="72" xfId="0" applyNumberFormat="1" applyFont="1" applyFill="1" applyBorder="1" applyAlignment="1">
      <alignment horizontal="left" vertical="center" indent="1" shrinkToFit="1"/>
    </xf>
    <xf numFmtId="0" fontId="41" fillId="6" borderId="34" xfId="0" applyFont="1" applyFill="1" applyBorder="1" applyAlignment="1">
      <alignment horizontal="left" vertical="center" indent="1" shrinkToFit="1"/>
    </xf>
    <xf numFmtId="0" fontId="39" fillId="6" borderId="72" xfId="0" applyFont="1" applyFill="1" applyBorder="1" applyAlignment="1">
      <alignment horizontal="left" vertical="center"/>
    </xf>
    <xf numFmtId="0" fontId="39" fillId="6" borderId="34" xfId="0" applyFont="1" applyFill="1" applyBorder="1" applyAlignment="1">
      <alignment horizontal="left" vertical="center"/>
    </xf>
    <xf numFmtId="0" fontId="38" fillId="5" borderId="81" xfId="0" applyFont="1" applyFill="1" applyBorder="1" applyAlignment="1">
      <alignment horizontal="center" vertical="center"/>
    </xf>
    <xf numFmtId="0" fontId="38" fillId="5" borderId="37" xfId="0" applyFont="1" applyFill="1" applyBorder="1" applyAlignment="1">
      <alignment horizontal="center" vertical="center"/>
    </xf>
    <xf numFmtId="0" fontId="38" fillId="5" borderId="38" xfId="0" applyFont="1" applyFill="1" applyBorder="1" applyAlignment="1">
      <alignment horizontal="center" vertical="center"/>
    </xf>
    <xf numFmtId="49" fontId="41" fillId="6" borderId="211" xfId="0" applyNumberFormat="1" applyFont="1" applyFill="1" applyBorder="1" applyAlignment="1">
      <alignment horizontal="left" vertical="center" indent="1" shrinkToFit="1"/>
    </xf>
    <xf numFmtId="0" fontId="41" fillId="6" borderId="33" xfId="0" applyFont="1" applyFill="1" applyBorder="1" applyAlignment="1">
      <alignment horizontal="left" vertical="center" indent="1" shrinkToFit="1"/>
    </xf>
    <xf numFmtId="0" fontId="38" fillId="5" borderId="76" xfId="0" applyFont="1" applyFill="1" applyBorder="1" applyAlignment="1">
      <alignment horizontal="center" vertical="center"/>
    </xf>
    <xf numFmtId="0" fontId="38" fillId="5" borderId="84" xfId="0" applyFont="1" applyFill="1" applyBorder="1" applyAlignment="1">
      <alignment horizontal="center" vertical="center"/>
    </xf>
    <xf numFmtId="49" fontId="41" fillId="6" borderId="57" xfId="0" applyNumberFormat="1" applyFont="1" applyFill="1" applyBorder="1" applyAlignment="1">
      <alignment horizontal="left" vertical="center" indent="1" shrinkToFit="1"/>
    </xf>
    <xf numFmtId="0" fontId="41" fillId="6" borderId="209" xfId="0" applyFont="1" applyFill="1" applyBorder="1" applyAlignment="1">
      <alignment horizontal="left" vertical="center" indent="1" shrinkToFit="1"/>
    </xf>
    <xf numFmtId="0" fontId="38" fillId="5" borderId="81" xfId="0" applyFont="1" applyFill="1" applyBorder="1" applyAlignment="1">
      <alignment horizontal="center" vertical="center" shrinkToFit="1"/>
    </xf>
    <xf numFmtId="0" fontId="38" fillId="5" borderId="38" xfId="0" applyFont="1" applyFill="1" applyBorder="1" applyAlignment="1">
      <alignment horizontal="center" vertical="center" shrinkToFit="1"/>
    </xf>
    <xf numFmtId="0" fontId="38" fillId="5" borderId="37" xfId="0" applyFont="1" applyFill="1" applyBorder="1" applyAlignment="1">
      <alignment horizontal="center" vertical="center" shrinkToFit="1"/>
    </xf>
    <xf numFmtId="0" fontId="45" fillId="0" borderId="41" xfId="0" applyFont="1" applyBorder="1" applyAlignment="1">
      <alignment horizontal="center" vertical="center" shrinkToFit="1"/>
    </xf>
    <xf numFmtId="0" fontId="31" fillId="4" borderId="230" xfId="0" applyFont="1" applyFill="1" applyBorder="1" applyAlignment="1">
      <alignment horizontal="center" vertical="center" shrinkToFit="1"/>
    </xf>
    <xf numFmtId="0" fontId="46" fillId="4" borderId="0" xfId="0" applyFont="1" applyFill="1" applyAlignment="1">
      <alignment horizontal="center" vertical="center" shrinkToFit="1"/>
    </xf>
    <xf numFmtId="0" fontId="5" fillId="0" borderId="41" xfId="0" applyFont="1" applyBorder="1" applyAlignment="1">
      <alignment horizontal="center" vertical="center" shrinkToFit="1"/>
    </xf>
    <xf numFmtId="0" fontId="5" fillId="0" borderId="42" xfId="0" applyFont="1" applyBorder="1" applyAlignment="1">
      <alignment horizontal="center" vertical="center" shrinkToFit="1"/>
    </xf>
    <xf numFmtId="0" fontId="5" fillId="0" borderId="215" xfId="0" applyFont="1" applyBorder="1" applyAlignment="1">
      <alignment horizontal="center" vertical="center" shrinkToFit="1"/>
    </xf>
    <xf numFmtId="0" fontId="31" fillId="4" borderId="237" xfId="0" applyFont="1" applyFill="1" applyBorder="1" applyAlignment="1">
      <alignment horizontal="center" vertical="center" shrinkToFit="1"/>
    </xf>
    <xf numFmtId="0" fontId="46" fillId="4" borderId="238" xfId="0" applyFont="1" applyFill="1" applyBorder="1" applyAlignment="1">
      <alignment horizontal="center" vertical="center" shrinkToFit="1"/>
    </xf>
    <xf numFmtId="0" fontId="31" fillId="4" borderId="233" xfId="0" applyFont="1" applyFill="1" applyBorder="1" applyAlignment="1">
      <alignment horizontal="center" vertical="center" shrinkToFit="1"/>
    </xf>
    <xf numFmtId="0" fontId="46" fillId="4" borderId="234" xfId="0" applyFont="1" applyFill="1" applyBorder="1" applyAlignment="1">
      <alignment horizontal="center" vertical="center" shrinkToFit="1"/>
    </xf>
    <xf numFmtId="49" fontId="47" fillId="4" borderId="235" xfId="0" applyNumberFormat="1" applyFont="1" applyFill="1" applyBorder="1" applyAlignment="1">
      <alignment horizontal="center" vertical="center" shrinkToFit="1"/>
    </xf>
    <xf numFmtId="49" fontId="47" fillId="4" borderId="236" xfId="0" applyNumberFormat="1" applyFont="1" applyFill="1" applyBorder="1" applyAlignment="1">
      <alignment horizontal="center" vertical="center" shrinkToFit="1"/>
    </xf>
    <xf numFmtId="0" fontId="47" fillId="4" borderId="236" xfId="0" applyFont="1" applyFill="1" applyBorder="1" applyAlignment="1">
      <alignment horizontal="center" vertical="center" shrinkToFit="1"/>
    </xf>
    <xf numFmtId="49" fontId="5" fillId="0" borderId="41" xfId="4" applyNumberFormat="1" applyFont="1" applyBorder="1" applyAlignment="1">
      <alignment horizontal="center" vertical="center" shrinkToFit="1"/>
    </xf>
    <xf numFmtId="0" fontId="45" fillId="0" borderId="41" xfId="4" applyFont="1" applyBorder="1" applyAlignment="1">
      <alignment horizontal="center" vertical="center" shrinkToFit="1"/>
    </xf>
    <xf numFmtId="49" fontId="5" fillId="0" borderId="41" xfId="4" applyNumberFormat="1" applyFont="1" applyBorder="1" applyAlignment="1">
      <alignment horizontal="left" vertical="center" indent="1" shrinkToFit="1"/>
    </xf>
    <xf numFmtId="0" fontId="45" fillId="0" borderId="41" xfId="4" applyFont="1" applyBorder="1" applyAlignment="1">
      <alignment horizontal="left" vertical="center" indent="1" shrinkToFit="1"/>
    </xf>
    <xf numFmtId="49" fontId="31" fillId="4" borderId="231" xfId="0" applyNumberFormat="1" applyFont="1" applyFill="1" applyBorder="1" applyAlignment="1">
      <alignment horizontal="center" vertical="center" shrinkToFit="1"/>
    </xf>
    <xf numFmtId="49" fontId="31" fillId="4" borderId="232" xfId="0" applyNumberFormat="1" applyFont="1" applyFill="1" applyBorder="1" applyAlignment="1">
      <alignment horizontal="center" vertical="center" shrinkToFit="1"/>
    </xf>
    <xf numFmtId="0" fontId="46" fillId="4" borderId="232" xfId="0" applyFont="1" applyFill="1" applyBorder="1" applyAlignment="1">
      <alignment horizontal="center" vertical="center" shrinkToFit="1"/>
    </xf>
    <xf numFmtId="0" fontId="31" fillId="4" borderId="227" xfId="0" applyFont="1" applyFill="1" applyBorder="1" applyAlignment="1">
      <alignment horizontal="center" vertical="center" shrinkToFit="1"/>
    </xf>
    <xf numFmtId="0" fontId="46" fillId="4" borderId="228" xfId="0" applyFont="1" applyFill="1" applyBorder="1" applyAlignment="1">
      <alignment horizontal="center" vertical="center" shrinkToFit="1"/>
    </xf>
    <xf numFmtId="49" fontId="5" fillId="0" borderId="227" xfId="4" applyNumberFormat="1" applyFont="1" applyBorder="1" applyAlignment="1">
      <alignment horizontal="center" vertical="center" shrinkToFit="1"/>
    </xf>
    <xf numFmtId="49" fontId="5" fillId="0" borderId="228" xfId="4" applyNumberFormat="1" applyFont="1" applyBorder="1" applyAlignment="1">
      <alignment horizontal="center" vertical="center" shrinkToFit="1"/>
    </xf>
    <xf numFmtId="49" fontId="5" fillId="0" borderId="229" xfId="4" applyNumberFormat="1" applyFont="1" applyBorder="1" applyAlignment="1">
      <alignment horizontal="center" vertical="center" shrinkToFit="1"/>
    </xf>
    <xf numFmtId="0" fontId="5" fillId="0" borderId="227" xfId="4" applyFont="1" applyBorder="1" applyAlignment="1">
      <alignment horizontal="center" vertical="center" shrinkToFit="1"/>
    </xf>
    <xf numFmtId="0" fontId="5" fillId="0" borderId="228" xfId="4" applyFont="1" applyBorder="1" applyAlignment="1">
      <alignment horizontal="center" vertical="center" shrinkToFit="1"/>
    </xf>
    <xf numFmtId="0" fontId="5" fillId="0" borderId="229" xfId="4" applyFont="1" applyBorder="1" applyAlignment="1">
      <alignment horizontal="center" vertical="center" shrinkToFit="1"/>
    </xf>
    <xf numFmtId="49" fontId="5" fillId="0" borderId="42" xfId="0" applyNumberFormat="1" applyFont="1" applyBorder="1" applyAlignment="1">
      <alignment horizontal="center" vertical="center" shrinkToFit="1"/>
    </xf>
  </cellXfs>
  <cellStyles count="10">
    <cellStyle name="ハイパーリンク" xfId="1" builtinId="8"/>
    <cellStyle name="ハイパーリンク 2" xfId="8" xr:uid="{91617AD4-71EC-4588-BF0F-FD364AAFDCFD}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  <cellStyle name="標準 3 2" xfId="9" xr:uid="{DB0C4569-0A73-420E-88E0-6586FEAD5C07}"/>
    <cellStyle name="標準_H17全日本ﾌｯﾄｻﾙ申込書" xfId="5" xr:uid="{00000000-0005-0000-0000-000005000000}"/>
    <cellStyle name="標準_Sheet1" xfId="6" xr:uid="{00000000-0005-0000-0000-000006000000}"/>
    <cellStyle name="標準_エントリー用紙_プログラム用入力フォーム(千歳）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HX51"/>
  <sheetViews>
    <sheetView showGridLines="0" tabSelected="1" view="pageBreakPreview" zoomScale="75" zoomScaleNormal="75" zoomScaleSheetLayoutView="75" workbookViewId="0">
      <selection activeCell="U33" sqref="U33"/>
    </sheetView>
  </sheetViews>
  <sheetFormatPr defaultColWidth="2.6640625" defaultRowHeight="21" customHeight="1"/>
  <cols>
    <col min="1" max="1" width="1.44140625" style="19" customWidth="1"/>
    <col min="2" max="2" width="3" style="20" customWidth="1"/>
    <col min="3" max="35" width="3" style="19" customWidth="1"/>
    <col min="36" max="36" width="1.88671875" style="19" customWidth="1"/>
    <col min="37" max="37" width="5" style="60" customWidth="1"/>
    <col min="38" max="38" width="5.44140625" style="32" customWidth="1"/>
    <col min="39" max="39" width="2.6640625" style="32" customWidth="1"/>
    <col min="40" max="40" width="7.88671875" style="32" customWidth="1"/>
    <col min="41" max="41" width="15.5546875" style="19" customWidth="1"/>
    <col min="42" max="42" width="18.6640625" style="19" customWidth="1"/>
    <col min="43" max="43" width="16.109375" style="19" customWidth="1"/>
    <col min="44" max="44" width="8.6640625" style="1" customWidth="1"/>
    <col min="45" max="45" width="24.5546875" style="19" customWidth="1"/>
    <col min="46" max="46" width="3.44140625" style="32" customWidth="1"/>
    <col min="47" max="47" width="17.5546875" style="19" customWidth="1"/>
    <col min="48" max="48" width="17.44140625" style="19" customWidth="1"/>
    <col min="49" max="49" width="6.6640625" style="19" customWidth="1"/>
    <col min="50" max="50" width="6.88671875" style="19" customWidth="1"/>
    <col min="51" max="51" width="1.44140625" style="1" customWidth="1"/>
    <col min="52" max="227" width="2.6640625" style="1" customWidth="1"/>
    <col min="228" max="228" width="12" style="1" bestFit="1" customWidth="1"/>
    <col min="229" max="229" width="12" style="1" customWidth="1"/>
    <col min="230" max="230" width="10.88671875" style="1" customWidth="1"/>
    <col min="231" max="231" width="12.44140625" style="1" customWidth="1"/>
    <col min="232" max="232" width="15" style="1" customWidth="1"/>
    <col min="233" max="16384" width="2.6640625" style="1"/>
  </cols>
  <sheetData>
    <row r="1" spans="2:232" ht="21" customHeight="1" thickBot="1">
      <c r="B1" s="71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L1" s="43"/>
      <c r="AM1" s="43"/>
      <c r="AN1" s="43"/>
      <c r="AO1" s="26"/>
      <c r="AP1" s="26"/>
      <c r="AQ1" s="26"/>
      <c r="AR1" s="96"/>
      <c r="AS1" s="26"/>
      <c r="AT1" s="43"/>
      <c r="AU1" s="26"/>
      <c r="AV1" s="26"/>
      <c r="AW1" s="26"/>
      <c r="AX1" s="2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6"/>
      <c r="BT1" s="96"/>
      <c r="BU1" s="96"/>
      <c r="BV1" s="96"/>
      <c r="BW1" s="96"/>
      <c r="BX1" s="96"/>
      <c r="BY1" s="96"/>
      <c r="BZ1" s="96"/>
      <c r="CA1" s="96"/>
      <c r="CB1" s="96"/>
      <c r="CC1" s="96"/>
      <c r="CD1" s="96"/>
      <c r="CE1" s="96"/>
      <c r="CF1" s="96"/>
      <c r="CG1" s="96"/>
      <c r="CH1" s="96"/>
      <c r="CI1" s="96"/>
      <c r="CJ1" s="96"/>
      <c r="CK1" s="96"/>
      <c r="CL1" s="96"/>
      <c r="CM1" s="96"/>
      <c r="CN1" s="96"/>
      <c r="CO1" s="96"/>
      <c r="CP1" s="96"/>
      <c r="CQ1" s="96"/>
      <c r="CR1" s="96"/>
      <c r="CS1" s="96"/>
      <c r="CT1" s="96"/>
      <c r="CU1" s="96"/>
      <c r="CV1" s="96"/>
      <c r="CW1" s="96"/>
      <c r="CX1" s="96"/>
      <c r="CY1" s="96"/>
      <c r="CZ1" s="96"/>
      <c r="DA1" s="96"/>
      <c r="DB1" s="96"/>
      <c r="DC1" s="96"/>
      <c r="DD1" s="96"/>
      <c r="DE1" s="96"/>
      <c r="DF1" s="96"/>
      <c r="DG1" s="96"/>
      <c r="DH1" s="96"/>
      <c r="DI1" s="96"/>
      <c r="DJ1" s="96"/>
      <c r="DK1" s="96"/>
      <c r="DL1" s="96"/>
      <c r="DM1" s="96"/>
      <c r="DN1" s="96"/>
      <c r="DO1" s="96"/>
      <c r="DP1" s="96"/>
      <c r="DQ1" s="96"/>
      <c r="DR1" s="96"/>
      <c r="DS1" s="96"/>
      <c r="DT1" s="96"/>
      <c r="DU1" s="96"/>
      <c r="DV1" s="96"/>
      <c r="DW1" s="96"/>
      <c r="DX1" s="96"/>
      <c r="DY1" s="96"/>
      <c r="DZ1" s="96"/>
      <c r="EA1" s="96"/>
      <c r="EB1" s="96"/>
      <c r="EC1" s="96"/>
      <c r="ED1" s="96"/>
      <c r="EE1" s="96"/>
      <c r="EF1" s="96"/>
      <c r="EG1" s="96"/>
      <c r="EH1" s="96"/>
      <c r="EI1" s="96"/>
      <c r="EJ1" s="96"/>
      <c r="EK1" s="96"/>
      <c r="EL1" s="96"/>
      <c r="EM1" s="96"/>
      <c r="EN1" s="96"/>
      <c r="EO1" s="96"/>
      <c r="EP1" s="96"/>
      <c r="EQ1" s="96"/>
      <c r="ER1" s="96"/>
      <c r="ES1" s="96"/>
      <c r="ET1" s="96"/>
      <c r="EU1" s="96"/>
      <c r="EV1" s="96"/>
      <c r="EW1" s="96"/>
      <c r="EX1" s="96"/>
      <c r="EY1" s="96"/>
      <c r="EZ1" s="96"/>
      <c r="FA1" s="96"/>
      <c r="FB1" s="96"/>
      <c r="FC1" s="96"/>
      <c r="FD1" s="96"/>
      <c r="FE1" s="96"/>
      <c r="FF1" s="96"/>
      <c r="FG1" s="96"/>
      <c r="FH1" s="96"/>
      <c r="FI1" s="96"/>
      <c r="FJ1" s="96"/>
      <c r="FK1" s="96"/>
      <c r="FL1" s="96"/>
      <c r="FM1" s="96"/>
      <c r="FN1" s="96"/>
      <c r="FO1" s="96"/>
      <c r="FP1" s="96"/>
      <c r="FQ1" s="96"/>
      <c r="FR1" s="96"/>
      <c r="FS1" s="96"/>
      <c r="FT1" s="96"/>
      <c r="FU1" s="96"/>
      <c r="FV1" s="96"/>
      <c r="FW1" s="96"/>
      <c r="FX1" s="96"/>
      <c r="FY1" s="96"/>
      <c r="FZ1" s="96"/>
      <c r="GA1" s="96"/>
      <c r="GB1" s="96"/>
      <c r="GC1" s="96"/>
      <c r="GD1" s="96"/>
      <c r="GE1" s="96"/>
      <c r="GF1" s="96"/>
      <c r="GG1" s="96"/>
      <c r="GH1" s="96"/>
      <c r="GI1" s="96"/>
      <c r="GJ1" s="96"/>
      <c r="GK1" s="96"/>
      <c r="GL1" s="96"/>
      <c r="GM1" s="96"/>
      <c r="GN1" s="96"/>
      <c r="GO1" s="96"/>
      <c r="GP1" s="96"/>
      <c r="GQ1" s="96"/>
      <c r="GR1" s="96"/>
      <c r="GS1" s="96"/>
      <c r="GT1" s="96"/>
      <c r="GU1" s="96"/>
      <c r="GV1" s="96"/>
      <c r="GW1" s="96"/>
      <c r="GX1" s="96"/>
      <c r="GY1" s="96"/>
      <c r="GZ1" s="96"/>
      <c r="HA1" s="96"/>
      <c r="HB1" s="96"/>
      <c r="HC1" s="96"/>
      <c r="HD1" s="96"/>
      <c r="HE1" s="96"/>
      <c r="HF1" s="96"/>
      <c r="HG1" s="96"/>
      <c r="HH1" s="96"/>
      <c r="HI1" s="96"/>
      <c r="HJ1" s="96"/>
      <c r="HK1" s="96"/>
      <c r="HL1" s="96"/>
      <c r="HM1" s="96"/>
      <c r="HN1" s="96"/>
      <c r="HO1" s="96"/>
      <c r="HP1" s="96"/>
      <c r="HQ1" s="96"/>
      <c r="HR1" s="96"/>
      <c r="HS1" s="96"/>
      <c r="HT1" s="96"/>
      <c r="HU1" s="96"/>
      <c r="HV1" s="96"/>
      <c r="HW1" s="96"/>
      <c r="HX1" s="96"/>
    </row>
    <row r="2" spans="2:232" ht="33" customHeight="1" thickBot="1">
      <c r="B2" s="395" t="s">
        <v>0</v>
      </c>
      <c r="C2" s="396"/>
      <c r="D2" s="396"/>
      <c r="E2" s="396"/>
      <c r="F2" s="396"/>
      <c r="G2" s="411" t="s">
        <v>1</v>
      </c>
      <c r="H2" s="412"/>
      <c r="I2" s="376" t="s">
        <v>2</v>
      </c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  <c r="X2" s="377"/>
      <c r="Y2" s="377"/>
      <c r="Z2" s="377"/>
      <c r="AA2" s="377"/>
      <c r="AB2" s="377"/>
      <c r="AC2" s="377"/>
      <c r="AD2" s="377"/>
      <c r="AE2" s="377"/>
      <c r="AF2" s="377"/>
      <c r="AG2" s="377"/>
      <c r="AH2" s="377"/>
      <c r="AI2" s="378"/>
      <c r="AJ2" s="26"/>
      <c r="AK2" s="89" t="s">
        <v>3</v>
      </c>
      <c r="AL2" s="43"/>
      <c r="AM2" s="43"/>
      <c r="AN2" s="33"/>
      <c r="AO2" s="33"/>
      <c r="AP2" s="33"/>
      <c r="AQ2" s="33"/>
      <c r="AR2" s="174" t="s">
        <v>4</v>
      </c>
      <c r="AS2" s="33"/>
      <c r="AT2" s="90"/>
      <c r="AU2" s="26"/>
      <c r="AV2" s="26"/>
      <c r="AW2" s="26"/>
      <c r="AX2" s="2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6"/>
      <c r="BP2" s="96"/>
      <c r="BQ2" s="96"/>
      <c r="BR2" s="96"/>
      <c r="BS2" s="96"/>
      <c r="BT2" s="96"/>
      <c r="BU2" s="96"/>
      <c r="BV2" s="96"/>
      <c r="BW2" s="96"/>
      <c r="BX2" s="96"/>
      <c r="BY2" s="96"/>
      <c r="BZ2" s="96"/>
      <c r="CA2" s="96"/>
      <c r="CB2" s="96"/>
      <c r="CC2" s="96"/>
      <c r="CD2" s="96"/>
      <c r="CE2" s="96"/>
      <c r="CF2" s="96"/>
      <c r="CG2" s="96"/>
      <c r="CH2" s="96"/>
      <c r="CI2" s="96"/>
      <c r="CJ2" s="96"/>
      <c r="CK2" s="96"/>
      <c r="CL2" s="96"/>
      <c r="CM2" s="96"/>
      <c r="CN2" s="96"/>
      <c r="CO2" s="96"/>
      <c r="CP2" s="96"/>
      <c r="CQ2" s="96"/>
      <c r="CR2" s="96"/>
      <c r="CS2" s="96"/>
      <c r="CT2" s="96"/>
      <c r="CU2" s="96"/>
      <c r="CV2" s="96"/>
      <c r="CW2" s="96"/>
      <c r="CX2" s="96"/>
      <c r="CY2" s="96"/>
      <c r="CZ2" s="96"/>
      <c r="DA2" s="96"/>
      <c r="DB2" s="96"/>
      <c r="DC2" s="96"/>
      <c r="DD2" s="96"/>
      <c r="DE2" s="96"/>
      <c r="DF2" s="96"/>
      <c r="DG2" s="96"/>
      <c r="DH2" s="96"/>
      <c r="DI2" s="96"/>
      <c r="DJ2" s="96"/>
      <c r="DK2" s="96"/>
      <c r="DL2" s="96"/>
      <c r="DM2" s="96"/>
      <c r="DN2" s="96"/>
      <c r="DO2" s="96"/>
      <c r="DP2" s="96"/>
      <c r="DQ2" s="96"/>
      <c r="DR2" s="96"/>
      <c r="DS2" s="96"/>
      <c r="DT2" s="96"/>
      <c r="DU2" s="96"/>
      <c r="DV2" s="96"/>
      <c r="DW2" s="96"/>
      <c r="DX2" s="96"/>
      <c r="DY2" s="96"/>
      <c r="DZ2" s="96"/>
      <c r="EA2" s="96"/>
      <c r="EB2" s="96"/>
      <c r="EC2" s="96"/>
      <c r="ED2" s="96"/>
      <c r="EE2" s="96"/>
      <c r="EF2" s="96"/>
      <c r="EG2" s="96"/>
      <c r="EH2" s="96"/>
      <c r="EI2" s="96"/>
      <c r="EJ2" s="96"/>
      <c r="EK2" s="96"/>
      <c r="EL2" s="96"/>
      <c r="EM2" s="96"/>
      <c r="EN2" s="96"/>
      <c r="EO2" s="96"/>
      <c r="EP2" s="96"/>
      <c r="EQ2" s="96"/>
      <c r="ER2" s="96"/>
      <c r="ES2" s="96"/>
      <c r="ET2" s="96"/>
      <c r="EU2" s="96"/>
      <c r="EV2" s="96"/>
      <c r="EW2" s="96"/>
      <c r="EX2" s="96"/>
      <c r="EY2" s="96"/>
      <c r="EZ2" s="96"/>
      <c r="FA2" s="96"/>
      <c r="FB2" s="96"/>
      <c r="FC2" s="96"/>
      <c r="FD2" s="96"/>
      <c r="FE2" s="96"/>
      <c r="FF2" s="96"/>
      <c r="FG2" s="96"/>
      <c r="FH2" s="96"/>
      <c r="FI2" s="96"/>
      <c r="FJ2" s="96"/>
      <c r="FK2" s="96"/>
      <c r="FL2" s="96"/>
      <c r="FM2" s="96"/>
      <c r="FN2" s="96"/>
      <c r="FO2" s="96"/>
      <c r="FP2" s="96"/>
      <c r="FQ2" s="96"/>
      <c r="FR2" s="96"/>
      <c r="FS2" s="96"/>
      <c r="FT2" s="96"/>
      <c r="FU2" s="96"/>
      <c r="FV2" s="96"/>
      <c r="FW2" s="96"/>
      <c r="FX2" s="96"/>
      <c r="FY2" s="96"/>
      <c r="FZ2" s="96"/>
      <c r="GA2" s="96"/>
      <c r="GB2" s="96"/>
      <c r="GC2" s="96"/>
      <c r="GD2" s="96"/>
      <c r="GE2" s="96"/>
      <c r="GF2" s="96"/>
      <c r="GG2" s="96"/>
      <c r="GH2" s="96"/>
      <c r="GI2" s="96"/>
      <c r="GJ2" s="96"/>
      <c r="GK2" s="96"/>
      <c r="GL2" s="96"/>
      <c r="GM2" s="96"/>
      <c r="GN2" s="96"/>
      <c r="GO2" s="96"/>
      <c r="GP2" s="96"/>
      <c r="GQ2" s="96"/>
      <c r="GR2" s="96"/>
      <c r="GS2" s="96"/>
      <c r="GT2" s="96"/>
      <c r="GU2" s="96"/>
      <c r="GV2" s="96"/>
      <c r="GW2" s="96"/>
      <c r="GX2" s="96"/>
      <c r="GY2" s="96"/>
      <c r="GZ2" s="96"/>
      <c r="HA2" s="96"/>
      <c r="HB2" s="96"/>
      <c r="HC2" s="96"/>
      <c r="HD2" s="96"/>
      <c r="HE2" s="96"/>
      <c r="HF2" s="96"/>
      <c r="HG2" s="96"/>
      <c r="HH2" s="96"/>
      <c r="HI2" s="96"/>
      <c r="HJ2" s="96"/>
      <c r="HK2" s="96"/>
      <c r="HL2" s="96"/>
      <c r="HM2" s="96"/>
      <c r="HN2" s="96"/>
      <c r="HO2" s="96"/>
      <c r="HP2" s="96"/>
      <c r="HQ2" s="96"/>
      <c r="HR2" s="96"/>
      <c r="HS2" s="96"/>
      <c r="HT2" s="96"/>
      <c r="HU2" s="96"/>
      <c r="HV2" s="96"/>
      <c r="HW2" s="96"/>
      <c r="HX2" s="96"/>
    </row>
    <row r="3" spans="2:232" ht="5.25" customHeight="1" thickBot="1">
      <c r="B3" s="21"/>
      <c r="C3" s="21"/>
      <c r="D3" s="21"/>
      <c r="E3" s="21"/>
      <c r="F3" s="22"/>
      <c r="G3" s="22"/>
      <c r="H3" s="22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6"/>
      <c r="AK3" s="91"/>
      <c r="AL3" s="43"/>
      <c r="AM3" s="43"/>
      <c r="AN3" s="43"/>
      <c r="AO3" s="26"/>
      <c r="AP3" s="92"/>
      <c r="AQ3" s="92"/>
      <c r="AR3" s="93"/>
      <c r="AS3" s="92"/>
      <c r="AT3" s="90"/>
      <c r="AU3" s="26"/>
      <c r="AV3" s="26"/>
      <c r="AW3" s="26"/>
      <c r="AX3" s="2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6"/>
      <c r="CH3" s="96"/>
      <c r="CI3" s="96"/>
      <c r="CJ3" s="96"/>
      <c r="CK3" s="96"/>
      <c r="CL3" s="96"/>
      <c r="CM3" s="96"/>
      <c r="CN3" s="96"/>
      <c r="CO3" s="96"/>
      <c r="CP3" s="96"/>
      <c r="CQ3" s="96"/>
      <c r="CR3" s="96"/>
      <c r="CS3" s="96"/>
      <c r="CT3" s="96"/>
      <c r="CU3" s="96"/>
      <c r="CV3" s="96"/>
      <c r="CW3" s="96"/>
      <c r="CX3" s="96"/>
      <c r="CY3" s="96"/>
      <c r="CZ3" s="96"/>
      <c r="DA3" s="96"/>
      <c r="DB3" s="96"/>
      <c r="DC3" s="96"/>
      <c r="DD3" s="96"/>
      <c r="DE3" s="96"/>
      <c r="DF3" s="96"/>
      <c r="DG3" s="96"/>
      <c r="DH3" s="96"/>
      <c r="DI3" s="96"/>
      <c r="DJ3" s="96"/>
      <c r="DK3" s="96"/>
      <c r="DL3" s="96"/>
      <c r="DM3" s="96"/>
      <c r="DN3" s="96"/>
      <c r="DO3" s="96"/>
      <c r="DP3" s="96"/>
      <c r="DQ3" s="96"/>
      <c r="DR3" s="96"/>
      <c r="DS3" s="96"/>
      <c r="DT3" s="96"/>
      <c r="DU3" s="96"/>
      <c r="DV3" s="96"/>
      <c r="DW3" s="96"/>
      <c r="DX3" s="96"/>
      <c r="DY3" s="96"/>
      <c r="DZ3" s="96"/>
      <c r="EA3" s="96"/>
      <c r="EB3" s="96"/>
      <c r="EC3" s="96"/>
      <c r="ED3" s="96"/>
      <c r="EE3" s="96"/>
      <c r="EF3" s="96"/>
      <c r="EG3" s="96"/>
      <c r="EH3" s="96"/>
      <c r="EI3" s="96"/>
      <c r="EJ3" s="96"/>
      <c r="EK3" s="96"/>
      <c r="EL3" s="96"/>
      <c r="EM3" s="96"/>
      <c r="EN3" s="96"/>
      <c r="EO3" s="96"/>
      <c r="EP3" s="96"/>
      <c r="EQ3" s="96"/>
      <c r="ER3" s="96"/>
      <c r="ES3" s="96"/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6"/>
      <c r="FF3" s="96"/>
      <c r="FG3" s="96"/>
      <c r="FH3" s="96"/>
      <c r="FI3" s="96"/>
      <c r="FJ3" s="96"/>
      <c r="FK3" s="96"/>
      <c r="FL3" s="96"/>
      <c r="FM3" s="96"/>
      <c r="FN3" s="96"/>
      <c r="FO3" s="96"/>
      <c r="FP3" s="96"/>
      <c r="FQ3" s="96"/>
      <c r="FR3" s="96"/>
      <c r="FS3" s="96"/>
      <c r="FT3" s="96"/>
      <c r="FU3" s="96"/>
      <c r="FV3" s="96"/>
      <c r="FW3" s="96"/>
      <c r="FX3" s="96"/>
      <c r="FY3" s="96"/>
      <c r="FZ3" s="96"/>
      <c r="GA3" s="96"/>
      <c r="GB3" s="96"/>
      <c r="GC3" s="96"/>
      <c r="GD3" s="96"/>
      <c r="GE3" s="96"/>
      <c r="GF3" s="96"/>
      <c r="GG3" s="96"/>
      <c r="GH3" s="96"/>
      <c r="GI3" s="96"/>
      <c r="GJ3" s="96"/>
      <c r="GK3" s="96"/>
      <c r="GL3" s="96"/>
      <c r="GM3" s="96"/>
      <c r="GN3" s="96"/>
      <c r="GO3" s="96"/>
      <c r="GP3" s="96"/>
      <c r="GQ3" s="96"/>
      <c r="GR3" s="96"/>
      <c r="GS3" s="96"/>
      <c r="GT3" s="96"/>
      <c r="GU3" s="96"/>
      <c r="GV3" s="96"/>
      <c r="GW3" s="96"/>
      <c r="GX3" s="96"/>
      <c r="GY3" s="96"/>
      <c r="GZ3" s="96"/>
      <c r="HA3" s="96"/>
      <c r="HB3" s="96"/>
      <c r="HC3" s="96"/>
      <c r="HD3" s="96"/>
      <c r="HE3" s="96"/>
      <c r="HF3" s="96"/>
      <c r="HG3" s="96"/>
      <c r="HH3" s="96"/>
      <c r="HI3" s="96"/>
      <c r="HJ3" s="96"/>
      <c r="HK3" s="96"/>
      <c r="HL3" s="96"/>
      <c r="HM3" s="96"/>
      <c r="HN3" s="96"/>
      <c r="HO3" s="96"/>
      <c r="HP3" s="96"/>
      <c r="HQ3" s="96"/>
      <c r="HR3" s="96"/>
      <c r="HS3" s="96"/>
      <c r="HT3" s="96"/>
      <c r="HU3" s="96"/>
      <c r="HV3" s="96"/>
      <c r="HW3" s="96"/>
      <c r="HX3" s="96"/>
    </row>
    <row r="4" spans="2:232" ht="33" customHeight="1" thickBot="1">
      <c r="B4" s="413" t="s">
        <v>5</v>
      </c>
      <c r="C4" s="414"/>
      <c r="D4" s="414"/>
      <c r="E4" s="414"/>
      <c r="F4" s="415"/>
      <c r="G4" s="389" t="s">
        <v>6</v>
      </c>
      <c r="H4" s="390"/>
      <c r="I4" s="390"/>
      <c r="J4" s="390"/>
      <c r="K4" s="390"/>
      <c r="L4" s="390"/>
      <c r="M4" s="390"/>
      <c r="N4" s="390"/>
      <c r="O4" s="390"/>
      <c r="P4" s="390"/>
      <c r="Q4" s="390"/>
      <c r="R4" s="390"/>
      <c r="S4" s="390"/>
      <c r="T4" s="390"/>
      <c r="U4" s="390"/>
      <c r="V4" s="390"/>
      <c r="W4" s="390"/>
      <c r="X4" s="390"/>
      <c r="Y4" s="390"/>
      <c r="Z4" s="390"/>
      <c r="AA4" s="390"/>
      <c r="AB4" s="390"/>
      <c r="AC4" s="390"/>
      <c r="AD4" s="390"/>
      <c r="AE4" s="390"/>
      <c r="AF4" s="390"/>
      <c r="AG4" s="390"/>
      <c r="AH4" s="390"/>
      <c r="AI4" s="391"/>
      <c r="AJ4" s="24"/>
      <c r="AK4" s="91" t="s">
        <v>7</v>
      </c>
      <c r="AL4" s="34"/>
      <c r="AM4" s="43"/>
      <c r="AN4" s="94"/>
      <c r="AO4" s="94"/>
      <c r="AP4" s="91"/>
      <c r="AQ4" s="91"/>
      <c r="AR4" s="95"/>
      <c r="AS4" s="91"/>
      <c r="AT4" s="90"/>
      <c r="AU4" s="26"/>
      <c r="AV4" s="26"/>
      <c r="AW4" s="26"/>
      <c r="AX4" s="26"/>
      <c r="AY4" s="96"/>
      <c r="AZ4" s="96"/>
      <c r="BA4" s="96"/>
      <c r="BB4" s="96"/>
      <c r="BC4" s="250"/>
      <c r="BD4" s="250"/>
      <c r="BE4" s="250"/>
      <c r="BF4" s="250"/>
      <c r="BG4" s="250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6"/>
      <c r="EW4" s="96"/>
      <c r="EX4" s="96"/>
      <c r="EY4" s="96"/>
      <c r="EZ4" s="96"/>
      <c r="FA4" s="96"/>
      <c r="FB4" s="96"/>
      <c r="FC4" s="96"/>
      <c r="FD4" s="96"/>
      <c r="FE4" s="96"/>
      <c r="FF4" s="96"/>
      <c r="FG4" s="96"/>
      <c r="FH4" s="96"/>
      <c r="FI4" s="96"/>
      <c r="FJ4" s="96"/>
      <c r="FK4" s="96"/>
      <c r="FL4" s="96"/>
      <c r="FM4" s="96"/>
      <c r="FN4" s="96"/>
      <c r="FO4" s="96"/>
      <c r="FP4" s="96"/>
      <c r="FQ4" s="96"/>
      <c r="FR4" s="96"/>
      <c r="FS4" s="96"/>
      <c r="FT4" s="96"/>
      <c r="FU4" s="96"/>
      <c r="FV4" s="96"/>
      <c r="FW4" s="96"/>
      <c r="FX4" s="96"/>
      <c r="FY4" s="96"/>
      <c r="FZ4" s="96"/>
      <c r="GA4" s="96"/>
      <c r="GB4" s="96"/>
      <c r="GC4" s="96"/>
      <c r="GD4" s="96"/>
      <c r="GE4" s="96"/>
      <c r="GF4" s="96"/>
      <c r="GG4" s="96"/>
      <c r="GH4" s="96"/>
      <c r="GI4" s="96"/>
      <c r="GJ4" s="96"/>
      <c r="GK4" s="96"/>
      <c r="GL4" s="96"/>
      <c r="GM4" s="96"/>
      <c r="GN4" s="96"/>
      <c r="GO4" s="96"/>
      <c r="GP4" s="96"/>
      <c r="GQ4" s="96"/>
      <c r="GR4" s="96"/>
      <c r="GS4" s="96"/>
      <c r="GT4" s="96"/>
      <c r="GU4" s="96"/>
      <c r="GV4" s="96"/>
      <c r="GW4" s="96"/>
      <c r="GX4" s="96"/>
      <c r="GY4" s="96"/>
      <c r="GZ4" s="96"/>
      <c r="HA4" s="96"/>
      <c r="HB4" s="96"/>
      <c r="HC4" s="96"/>
      <c r="HD4" s="96"/>
      <c r="HE4" s="96"/>
      <c r="HF4" s="96"/>
      <c r="HG4" s="96"/>
      <c r="HH4" s="96"/>
      <c r="HI4" s="96"/>
      <c r="HJ4" s="96"/>
      <c r="HK4" s="96"/>
      <c r="HL4" s="96"/>
      <c r="HM4" s="96"/>
      <c r="HN4" s="96"/>
      <c r="HO4" s="96"/>
      <c r="HP4" s="96"/>
      <c r="HQ4" s="96"/>
      <c r="HR4" s="96"/>
      <c r="HS4" s="96"/>
      <c r="HT4" s="250"/>
      <c r="HU4" s="250"/>
      <c r="HV4" s="250"/>
      <c r="HW4" s="250"/>
      <c r="HX4" s="96"/>
    </row>
    <row r="5" spans="2:232" ht="5.25" customHeight="1" thickBot="1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4"/>
      <c r="AK5" s="96"/>
      <c r="AL5" s="26"/>
      <c r="AM5" s="43"/>
      <c r="AN5" s="94"/>
      <c r="AO5" s="94"/>
      <c r="AP5" s="91"/>
      <c r="AQ5" s="91"/>
      <c r="AR5" s="95"/>
      <c r="AS5" s="91"/>
      <c r="AT5" s="97"/>
      <c r="AU5" s="24"/>
      <c r="AV5" s="24"/>
      <c r="AW5" s="24"/>
      <c r="AX5" s="26"/>
      <c r="AY5" s="96"/>
      <c r="AZ5" s="96"/>
      <c r="BA5" s="96"/>
      <c r="BB5" s="96"/>
      <c r="BC5" s="250"/>
      <c r="BD5" s="250"/>
      <c r="BE5" s="250"/>
      <c r="BF5" s="250"/>
      <c r="BG5" s="250"/>
      <c r="BH5" s="96"/>
      <c r="BI5" s="96"/>
      <c r="BJ5" s="96"/>
      <c r="BK5" s="96"/>
      <c r="BL5" s="96"/>
      <c r="BM5" s="96"/>
      <c r="BN5" s="96"/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250"/>
      <c r="HU5" s="250"/>
      <c r="HV5" s="250"/>
      <c r="HW5" s="250"/>
      <c r="HX5" s="96"/>
    </row>
    <row r="6" spans="2:232" ht="33" customHeight="1" thickBot="1">
      <c r="B6" s="397" t="s">
        <v>8</v>
      </c>
      <c r="C6" s="398"/>
      <c r="D6" s="398"/>
      <c r="E6" s="398"/>
      <c r="F6" s="399"/>
      <c r="G6" s="382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4"/>
      <c r="W6" s="400" t="s">
        <v>8</v>
      </c>
      <c r="X6" s="401"/>
      <c r="Y6" s="401"/>
      <c r="Z6" s="402"/>
      <c r="AA6" s="382"/>
      <c r="AB6" s="383"/>
      <c r="AC6" s="383"/>
      <c r="AD6" s="383"/>
      <c r="AE6" s="383"/>
      <c r="AF6" s="383"/>
      <c r="AG6" s="383"/>
      <c r="AH6" s="383"/>
      <c r="AI6" s="385"/>
      <c r="AJ6" s="26"/>
      <c r="AK6" s="96"/>
      <c r="AL6" s="43"/>
      <c r="AM6" s="43"/>
      <c r="AN6" s="98"/>
      <c r="AO6" s="91"/>
      <c r="AP6" s="91"/>
      <c r="AQ6" s="91"/>
      <c r="AR6" s="95"/>
      <c r="AS6" s="91"/>
      <c r="AT6" s="99"/>
      <c r="AU6" s="100"/>
      <c r="AV6" s="101"/>
      <c r="AW6" s="200" t="s">
        <v>9</v>
      </c>
      <c r="AX6" s="102" t="s">
        <v>10</v>
      </c>
      <c r="AY6" s="96"/>
      <c r="AZ6" s="96"/>
      <c r="BA6" s="96"/>
      <c r="BB6" s="96"/>
      <c r="BC6" s="250"/>
      <c r="BD6" s="250"/>
      <c r="BE6" s="250"/>
      <c r="BF6" s="250"/>
      <c r="BG6" s="250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6"/>
      <c r="GQ6" s="96"/>
      <c r="GR6" s="96"/>
      <c r="GS6" s="96"/>
      <c r="GT6" s="96"/>
      <c r="GU6" s="96"/>
      <c r="GV6" s="96"/>
      <c r="GW6" s="96"/>
      <c r="GX6" s="96"/>
      <c r="GY6" s="96"/>
      <c r="GZ6" s="96"/>
      <c r="HA6" s="96"/>
      <c r="HB6" s="96"/>
      <c r="HC6" s="96"/>
      <c r="HD6" s="96"/>
      <c r="HE6" s="96"/>
      <c r="HF6" s="96"/>
      <c r="HG6" s="96"/>
      <c r="HH6" s="96"/>
      <c r="HI6" s="96"/>
      <c r="HJ6" s="96"/>
      <c r="HK6" s="96"/>
      <c r="HL6" s="96"/>
      <c r="HM6" s="96"/>
      <c r="HN6" s="96"/>
      <c r="HO6" s="96"/>
      <c r="HP6" s="96"/>
      <c r="HQ6" s="96"/>
      <c r="HR6" s="96"/>
      <c r="HS6" s="96"/>
      <c r="HT6" s="250"/>
      <c r="HU6" s="250"/>
      <c r="HV6" s="250"/>
      <c r="HW6" s="250"/>
      <c r="HX6" s="96"/>
    </row>
    <row r="7" spans="2:232" ht="33" customHeight="1">
      <c r="B7" s="419" t="s">
        <v>11</v>
      </c>
      <c r="C7" s="420"/>
      <c r="D7" s="420"/>
      <c r="E7" s="420"/>
      <c r="F7" s="421"/>
      <c r="G7" s="422"/>
      <c r="H7" s="423"/>
      <c r="I7" s="423"/>
      <c r="J7" s="423"/>
      <c r="K7" s="423"/>
      <c r="L7" s="423"/>
      <c r="M7" s="423"/>
      <c r="N7" s="423"/>
      <c r="O7" s="423"/>
      <c r="P7" s="423"/>
      <c r="Q7" s="423"/>
      <c r="R7" s="423"/>
      <c r="S7" s="423"/>
      <c r="T7" s="423"/>
      <c r="U7" s="423"/>
      <c r="V7" s="424"/>
      <c r="W7" s="379" t="s">
        <v>12</v>
      </c>
      <c r="X7" s="380"/>
      <c r="Y7" s="380"/>
      <c r="Z7" s="381"/>
      <c r="AA7" s="386"/>
      <c r="AB7" s="387"/>
      <c r="AC7" s="387"/>
      <c r="AD7" s="387"/>
      <c r="AE7" s="387"/>
      <c r="AF7" s="387"/>
      <c r="AG7" s="387"/>
      <c r="AH7" s="387"/>
      <c r="AI7" s="388"/>
      <c r="AJ7" s="26"/>
      <c r="AK7" s="61" t="s">
        <v>13</v>
      </c>
      <c r="AL7" s="36" t="s">
        <v>14</v>
      </c>
      <c r="AM7" s="36" t="s">
        <v>15</v>
      </c>
      <c r="AN7" s="37" t="s">
        <v>16</v>
      </c>
      <c r="AO7" s="38" t="s">
        <v>17</v>
      </c>
      <c r="AP7" s="36" t="s">
        <v>8</v>
      </c>
      <c r="AQ7" s="37" t="s">
        <v>18</v>
      </c>
      <c r="AR7" s="6" t="s">
        <v>19</v>
      </c>
      <c r="AS7" s="36" t="s">
        <v>20</v>
      </c>
      <c r="AT7" s="251"/>
      <c r="AU7" s="84" t="s">
        <v>21</v>
      </c>
      <c r="AV7" s="85" t="s">
        <v>22</v>
      </c>
      <c r="AW7" s="201" t="s">
        <v>23</v>
      </c>
      <c r="AX7" s="50" t="s">
        <v>24</v>
      </c>
      <c r="AY7" s="96"/>
      <c r="AZ7" s="96"/>
      <c r="BA7" s="96"/>
      <c r="BB7" s="96"/>
      <c r="BC7" s="252"/>
      <c r="BD7" s="250"/>
      <c r="BE7" s="250"/>
      <c r="BF7" s="252"/>
      <c r="BG7" s="252"/>
      <c r="BH7" s="96"/>
      <c r="BI7" s="96"/>
      <c r="BJ7" s="96"/>
      <c r="BK7" s="96"/>
      <c r="BL7" s="96"/>
      <c r="BM7" s="96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96"/>
      <c r="CY7" s="96"/>
      <c r="CZ7" s="96"/>
      <c r="DA7" s="96"/>
      <c r="DB7" s="96"/>
      <c r="DC7" s="96"/>
      <c r="DD7" s="96"/>
      <c r="DE7" s="96"/>
      <c r="DF7" s="96"/>
      <c r="DG7" s="96"/>
      <c r="DH7" s="96"/>
      <c r="DI7" s="96"/>
      <c r="DJ7" s="96"/>
      <c r="DK7" s="96"/>
      <c r="DL7" s="96"/>
      <c r="DM7" s="96"/>
      <c r="DN7" s="96"/>
      <c r="DO7" s="96"/>
      <c r="DP7" s="96"/>
      <c r="DQ7" s="96"/>
      <c r="DR7" s="96"/>
      <c r="DS7" s="96"/>
      <c r="DT7" s="96"/>
      <c r="DU7" s="96"/>
      <c r="DV7" s="96"/>
      <c r="DW7" s="96"/>
      <c r="DX7" s="96"/>
      <c r="DY7" s="96"/>
      <c r="DZ7" s="96"/>
      <c r="EA7" s="96"/>
      <c r="EB7" s="96"/>
      <c r="EC7" s="96"/>
      <c r="ED7" s="96"/>
      <c r="EE7" s="96"/>
      <c r="EF7" s="96"/>
      <c r="EG7" s="96"/>
      <c r="EH7" s="96"/>
      <c r="EI7" s="96"/>
      <c r="EJ7" s="96"/>
      <c r="EK7" s="96"/>
      <c r="EL7" s="96"/>
      <c r="EM7" s="96"/>
      <c r="EN7" s="96"/>
      <c r="EO7" s="96"/>
      <c r="EP7" s="96"/>
      <c r="EQ7" s="96"/>
      <c r="ER7" s="96"/>
      <c r="ES7" s="96"/>
      <c r="ET7" s="96"/>
      <c r="EU7" s="96"/>
      <c r="EV7" s="96"/>
      <c r="EW7" s="96"/>
      <c r="EX7" s="96"/>
      <c r="EY7" s="96"/>
      <c r="EZ7" s="96"/>
      <c r="FA7" s="96"/>
      <c r="FB7" s="96"/>
      <c r="FC7" s="96"/>
      <c r="FD7" s="96"/>
      <c r="FE7" s="96"/>
      <c r="FF7" s="96"/>
      <c r="FG7" s="96"/>
      <c r="FH7" s="96"/>
      <c r="FI7" s="96"/>
      <c r="FJ7" s="96"/>
      <c r="FK7" s="96"/>
      <c r="FL7" s="96"/>
      <c r="FM7" s="96"/>
      <c r="FN7" s="96"/>
      <c r="FO7" s="96"/>
      <c r="FP7" s="96"/>
      <c r="FQ7" s="96"/>
      <c r="FR7" s="96"/>
      <c r="FS7" s="96"/>
      <c r="FT7" s="96"/>
      <c r="FU7" s="96"/>
      <c r="FV7" s="96"/>
      <c r="FW7" s="96"/>
      <c r="FX7" s="96"/>
      <c r="FY7" s="96"/>
      <c r="FZ7" s="96"/>
      <c r="GA7" s="96"/>
      <c r="GB7" s="96"/>
      <c r="GC7" s="96"/>
      <c r="GD7" s="96"/>
      <c r="GE7" s="96"/>
      <c r="GF7" s="96"/>
      <c r="GG7" s="96"/>
      <c r="GH7" s="96"/>
      <c r="GI7" s="96"/>
      <c r="GJ7" s="96"/>
      <c r="GK7" s="96"/>
      <c r="GL7" s="96"/>
      <c r="GM7" s="96"/>
      <c r="GN7" s="96"/>
      <c r="GO7" s="96"/>
      <c r="GP7" s="96"/>
      <c r="GQ7" s="96"/>
      <c r="GR7" s="96"/>
      <c r="GS7" s="96"/>
      <c r="GT7" s="96"/>
      <c r="GU7" s="96"/>
      <c r="GV7" s="96"/>
      <c r="GW7" s="96"/>
      <c r="GX7" s="96"/>
      <c r="GY7" s="96"/>
      <c r="GZ7" s="96"/>
      <c r="HA7" s="96"/>
      <c r="HB7" s="96"/>
      <c r="HC7" s="96"/>
      <c r="HD7" s="96"/>
      <c r="HE7" s="96"/>
      <c r="HF7" s="96"/>
      <c r="HG7" s="96"/>
      <c r="HH7" s="96"/>
      <c r="HI7" s="96"/>
      <c r="HJ7" s="96"/>
      <c r="HK7" s="96"/>
      <c r="HL7" s="96"/>
      <c r="HM7" s="96"/>
      <c r="HN7" s="96"/>
      <c r="HO7" s="96"/>
      <c r="HP7" s="96"/>
      <c r="HQ7" s="96"/>
      <c r="HR7" s="96"/>
      <c r="HS7" s="96"/>
      <c r="HT7" s="96"/>
      <c r="HU7" s="250" t="s">
        <v>25</v>
      </c>
      <c r="HV7" s="250" t="s">
        <v>26</v>
      </c>
      <c r="HW7" s="250" t="s">
        <v>27</v>
      </c>
      <c r="HX7" s="250" t="s">
        <v>28</v>
      </c>
    </row>
    <row r="8" spans="2:232" ht="33" customHeight="1" thickBot="1">
      <c r="B8" s="408" t="s">
        <v>29</v>
      </c>
      <c r="C8" s="409"/>
      <c r="D8" s="409"/>
      <c r="E8" s="409"/>
      <c r="F8" s="410"/>
      <c r="G8" s="435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7"/>
      <c r="S8" s="432" t="s">
        <v>30</v>
      </c>
      <c r="T8" s="433"/>
      <c r="U8" s="433"/>
      <c r="V8" s="433"/>
      <c r="W8" s="433"/>
      <c r="X8" s="433"/>
      <c r="Y8" s="433"/>
      <c r="Z8" s="434"/>
      <c r="AA8" s="338"/>
      <c r="AB8" s="339"/>
      <c r="AC8" s="339"/>
      <c r="AD8" s="339"/>
      <c r="AE8" s="339"/>
      <c r="AF8" s="339"/>
      <c r="AG8" s="339"/>
      <c r="AH8" s="339"/>
      <c r="AI8" s="340"/>
      <c r="AJ8" s="26"/>
      <c r="AK8" s="62">
        <v>1</v>
      </c>
      <c r="AL8" s="212"/>
      <c r="AM8" s="203"/>
      <c r="AN8" s="204"/>
      <c r="AO8" s="205"/>
      <c r="AP8" s="206"/>
      <c r="AQ8" s="207"/>
      <c r="AR8" s="4">
        <f t="shared" ref="AR8:AR26" si="0">DATEDIF(AQ8,$AP$35,"Y")</f>
        <v>123</v>
      </c>
      <c r="AS8" s="211"/>
      <c r="AT8" s="86" t="s">
        <v>31</v>
      </c>
      <c r="AU8" s="219"/>
      <c r="AV8" s="208"/>
      <c r="AW8" s="75"/>
      <c r="AX8" s="104"/>
      <c r="AY8" s="96"/>
      <c r="AZ8" s="96"/>
      <c r="BA8" s="96"/>
      <c r="BB8" s="96"/>
      <c r="BC8" s="252"/>
      <c r="BD8" s="250"/>
      <c r="BE8" s="250"/>
      <c r="BF8" s="252"/>
      <c r="BG8" s="252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96"/>
      <c r="DO8" s="96"/>
      <c r="DP8" s="96"/>
      <c r="DQ8" s="96"/>
      <c r="DR8" s="96"/>
      <c r="DS8" s="96"/>
      <c r="DT8" s="96"/>
      <c r="DU8" s="96"/>
      <c r="DV8" s="96"/>
      <c r="DW8" s="96"/>
      <c r="DX8" s="96"/>
      <c r="DY8" s="96"/>
      <c r="DZ8" s="96"/>
      <c r="EA8" s="96"/>
      <c r="EB8" s="96"/>
      <c r="EC8" s="96"/>
      <c r="ED8" s="96"/>
      <c r="EE8" s="96"/>
      <c r="EF8" s="96"/>
      <c r="EG8" s="96"/>
      <c r="EH8" s="96"/>
      <c r="EI8" s="96"/>
      <c r="EJ8" s="96"/>
      <c r="EK8" s="96"/>
      <c r="EL8" s="96"/>
      <c r="EM8" s="96"/>
      <c r="EN8" s="96"/>
      <c r="EO8" s="96"/>
      <c r="EP8" s="96"/>
      <c r="EQ8" s="96"/>
      <c r="ER8" s="96"/>
      <c r="ES8" s="96"/>
      <c r="ET8" s="96"/>
      <c r="EU8" s="96"/>
      <c r="EV8" s="96"/>
      <c r="EW8" s="96"/>
      <c r="EX8" s="96"/>
      <c r="EY8" s="96"/>
      <c r="EZ8" s="96"/>
      <c r="FA8" s="96"/>
      <c r="FB8" s="96"/>
      <c r="FC8" s="96"/>
      <c r="FD8" s="96"/>
      <c r="FE8" s="96"/>
      <c r="FF8" s="96"/>
      <c r="FG8" s="96"/>
      <c r="FH8" s="96"/>
      <c r="FI8" s="96"/>
      <c r="FJ8" s="96"/>
      <c r="FK8" s="96"/>
      <c r="FL8" s="96"/>
      <c r="FM8" s="96"/>
      <c r="FN8" s="96"/>
      <c r="FO8" s="96"/>
      <c r="FP8" s="96"/>
      <c r="FQ8" s="96"/>
      <c r="FR8" s="96"/>
      <c r="FS8" s="96"/>
      <c r="FT8" s="96"/>
      <c r="FU8" s="96"/>
      <c r="FV8" s="96"/>
      <c r="FW8" s="96"/>
      <c r="FX8" s="96"/>
      <c r="FY8" s="96"/>
      <c r="FZ8" s="96"/>
      <c r="GA8" s="96"/>
      <c r="GB8" s="96"/>
      <c r="GC8" s="96"/>
      <c r="GD8" s="96"/>
      <c r="GE8" s="96"/>
      <c r="GF8" s="96"/>
      <c r="GG8" s="96"/>
      <c r="GH8" s="96"/>
      <c r="GI8" s="96"/>
      <c r="GJ8" s="96"/>
      <c r="GK8" s="96"/>
      <c r="GL8" s="96"/>
      <c r="GM8" s="96"/>
      <c r="GN8" s="96"/>
      <c r="GO8" s="96"/>
      <c r="GP8" s="96"/>
      <c r="GQ8" s="96"/>
      <c r="GR8" s="96"/>
      <c r="GS8" s="96"/>
      <c r="GT8" s="96"/>
      <c r="GU8" s="96"/>
      <c r="GV8" s="96"/>
      <c r="GW8" s="96"/>
      <c r="GX8" s="96"/>
      <c r="GY8" s="96"/>
      <c r="GZ8" s="96"/>
      <c r="HA8" s="96"/>
      <c r="HB8" s="96"/>
      <c r="HC8" s="96"/>
      <c r="HD8" s="96"/>
      <c r="HE8" s="96"/>
      <c r="HF8" s="96"/>
      <c r="HG8" s="96"/>
      <c r="HH8" s="96"/>
      <c r="HI8" s="96"/>
      <c r="HJ8" s="96"/>
      <c r="HK8" s="96"/>
      <c r="HL8" s="96"/>
      <c r="HM8" s="96"/>
      <c r="HN8" s="96"/>
      <c r="HO8" s="96"/>
      <c r="HP8" s="96"/>
      <c r="HQ8" s="96"/>
      <c r="HR8" s="96"/>
      <c r="HS8" s="96"/>
      <c r="HT8" s="96"/>
      <c r="HU8" s="96" t="str">
        <f t="shared" ref="HU8:HU20" si="1">TRIM(AN8)&amp; "　"&amp;TRIM(AO8)</f>
        <v>　</v>
      </c>
      <c r="HV8" s="96" t="str">
        <f t="shared" ref="HV8:HV20" si="2">ASC(TRIM(AP8)&amp;" "&amp;TRIM(AS8))</f>
        <v xml:space="preserve"> </v>
      </c>
      <c r="HW8" s="253" t="e">
        <f>IF(#REF! ="","",#REF!)</f>
        <v>#REF!</v>
      </c>
      <c r="HX8" s="253" t="str">
        <f t="shared" ref="HX8:HX20" si="3">IF(AV8="","",AV8)</f>
        <v/>
      </c>
    </row>
    <row r="9" spans="2:232" ht="33" customHeight="1">
      <c r="B9" s="454" t="s">
        <v>8</v>
      </c>
      <c r="C9" s="455"/>
      <c r="D9" s="455"/>
      <c r="E9" s="455"/>
      <c r="F9" s="456"/>
      <c r="G9" s="341"/>
      <c r="H9" s="342"/>
      <c r="I9" s="342"/>
      <c r="J9" s="342"/>
      <c r="K9" s="342"/>
      <c r="L9" s="342"/>
      <c r="M9" s="342"/>
      <c r="N9" s="342"/>
      <c r="O9" s="342"/>
      <c r="P9" s="342"/>
      <c r="Q9" s="342"/>
      <c r="R9" s="425"/>
      <c r="S9" s="429" t="s">
        <v>32</v>
      </c>
      <c r="T9" s="430"/>
      <c r="U9" s="430"/>
      <c r="V9" s="431"/>
      <c r="W9" s="341"/>
      <c r="X9" s="342"/>
      <c r="Y9" s="342"/>
      <c r="Z9" s="342"/>
      <c r="AA9" s="342"/>
      <c r="AB9" s="342"/>
      <c r="AC9" s="342"/>
      <c r="AD9" s="342"/>
      <c r="AE9" s="342"/>
      <c r="AF9" s="342"/>
      <c r="AG9" s="342"/>
      <c r="AH9" s="342"/>
      <c r="AI9" s="343"/>
      <c r="AJ9" s="26"/>
      <c r="AK9" s="62">
        <v>2</v>
      </c>
      <c r="AL9" s="212"/>
      <c r="AM9" s="203"/>
      <c r="AN9" s="204"/>
      <c r="AO9" s="205"/>
      <c r="AP9" s="206"/>
      <c r="AQ9" s="207"/>
      <c r="AR9" s="4">
        <f t="shared" si="0"/>
        <v>123</v>
      </c>
      <c r="AS9" s="211"/>
      <c r="AT9" s="86" t="s">
        <v>31</v>
      </c>
      <c r="AU9" s="219"/>
      <c r="AV9" s="208"/>
      <c r="AW9" s="75"/>
      <c r="AX9" s="254"/>
      <c r="AY9" s="96"/>
      <c r="AZ9" s="96"/>
      <c r="BA9" s="96"/>
      <c r="BB9" s="96"/>
      <c r="BC9" s="252"/>
      <c r="BD9" s="250"/>
      <c r="BE9" s="250"/>
      <c r="BF9" s="252"/>
      <c r="BG9" s="252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  <c r="GF9" s="96"/>
      <c r="GG9" s="96"/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6"/>
      <c r="HO9" s="96"/>
      <c r="HP9" s="96"/>
      <c r="HQ9" s="96"/>
      <c r="HR9" s="96"/>
      <c r="HS9" s="96"/>
      <c r="HT9" s="96"/>
      <c r="HU9" s="96" t="str">
        <f t="shared" si="1"/>
        <v>　</v>
      </c>
      <c r="HV9" s="96" t="str">
        <f t="shared" si="2"/>
        <v xml:space="preserve"> </v>
      </c>
      <c r="HW9" s="253" t="e">
        <f>IF(#REF! ="","",#REF!)</f>
        <v>#REF!</v>
      </c>
      <c r="HX9" s="253" t="str">
        <f t="shared" si="3"/>
        <v/>
      </c>
    </row>
    <row r="10" spans="2:232" ht="33" customHeight="1">
      <c r="B10" s="350" t="s">
        <v>33</v>
      </c>
      <c r="C10" s="351"/>
      <c r="D10" s="351"/>
      <c r="E10" s="351"/>
      <c r="F10" s="352"/>
      <c r="G10" s="405"/>
      <c r="H10" s="406"/>
      <c r="I10" s="406"/>
      <c r="J10" s="406"/>
      <c r="K10" s="406"/>
      <c r="L10" s="406"/>
      <c r="M10" s="406"/>
      <c r="N10" s="406"/>
      <c r="O10" s="406"/>
      <c r="P10" s="406"/>
      <c r="Q10" s="406"/>
      <c r="R10" s="407"/>
      <c r="S10" s="457" t="s">
        <v>34</v>
      </c>
      <c r="T10" s="351"/>
      <c r="U10" s="351"/>
      <c r="V10" s="352"/>
      <c r="W10" s="458"/>
      <c r="X10" s="459"/>
      <c r="Y10" s="459"/>
      <c r="Z10" s="459"/>
      <c r="AA10" s="459"/>
      <c r="AB10" s="459"/>
      <c r="AC10" s="459"/>
      <c r="AD10" s="459"/>
      <c r="AE10" s="459"/>
      <c r="AF10" s="459"/>
      <c r="AG10" s="459"/>
      <c r="AH10" s="459"/>
      <c r="AI10" s="460"/>
      <c r="AJ10" s="26"/>
      <c r="AK10" s="62">
        <v>3</v>
      </c>
      <c r="AL10" s="213"/>
      <c r="AM10" s="203"/>
      <c r="AN10" s="204"/>
      <c r="AO10" s="205"/>
      <c r="AP10" s="209"/>
      <c r="AQ10" s="210"/>
      <c r="AR10" s="4">
        <f t="shared" si="0"/>
        <v>123</v>
      </c>
      <c r="AS10" s="211"/>
      <c r="AT10" s="86" t="s">
        <v>31</v>
      </c>
      <c r="AU10" s="219"/>
      <c r="AV10" s="208"/>
      <c r="AW10" s="74"/>
      <c r="AX10" s="255"/>
      <c r="AY10" s="96"/>
      <c r="AZ10" s="96"/>
      <c r="BA10" s="96"/>
      <c r="BB10" s="96"/>
      <c r="BC10" s="252"/>
      <c r="BD10" s="250"/>
      <c r="BE10" s="250"/>
      <c r="BF10" s="252"/>
      <c r="BG10" s="252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6"/>
      <c r="CT10" s="96"/>
      <c r="CU10" s="96"/>
      <c r="CV10" s="96"/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96"/>
      <c r="DH10" s="96"/>
      <c r="DI10" s="96"/>
      <c r="DJ10" s="96"/>
      <c r="DK10" s="96"/>
      <c r="DL10" s="96"/>
      <c r="DM10" s="96"/>
      <c r="DN10" s="96"/>
      <c r="DO10" s="96"/>
      <c r="DP10" s="96"/>
      <c r="DQ10" s="96"/>
      <c r="DR10" s="96"/>
      <c r="DS10" s="96"/>
      <c r="DT10" s="96"/>
      <c r="DU10" s="96"/>
      <c r="DV10" s="96"/>
      <c r="DW10" s="96"/>
      <c r="DX10" s="96"/>
      <c r="DY10" s="96"/>
      <c r="DZ10" s="96"/>
      <c r="EA10" s="96"/>
      <c r="EB10" s="96"/>
      <c r="EC10" s="96"/>
      <c r="ED10" s="96"/>
      <c r="EE10" s="96"/>
      <c r="EF10" s="96"/>
      <c r="EG10" s="96"/>
      <c r="EH10" s="96"/>
      <c r="EI10" s="96"/>
      <c r="EJ10" s="96"/>
      <c r="EK10" s="96"/>
      <c r="EL10" s="96"/>
      <c r="EM10" s="96"/>
      <c r="EN10" s="96"/>
      <c r="EO10" s="96"/>
      <c r="EP10" s="96"/>
      <c r="EQ10" s="96"/>
      <c r="ER10" s="96"/>
      <c r="ES10" s="96"/>
      <c r="ET10" s="96"/>
      <c r="EU10" s="96"/>
      <c r="EV10" s="96"/>
      <c r="EW10" s="96"/>
      <c r="EX10" s="96"/>
      <c r="EY10" s="96"/>
      <c r="EZ10" s="96"/>
      <c r="FA10" s="96"/>
      <c r="FB10" s="96"/>
      <c r="FC10" s="96"/>
      <c r="FD10" s="96"/>
      <c r="FE10" s="96"/>
      <c r="FF10" s="96"/>
      <c r="FG10" s="96"/>
      <c r="FH10" s="96"/>
      <c r="FI10" s="96"/>
      <c r="FJ10" s="96"/>
      <c r="FK10" s="96"/>
      <c r="FL10" s="96"/>
      <c r="FM10" s="96"/>
      <c r="FN10" s="96"/>
      <c r="FO10" s="96"/>
      <c r="FP10" s="96"/>
      <c r="FQ10" s="96"/>
      <c r="FR10" s="96"/>
      <c r="FS10" s="96"/>
      <c r="FT10" s="96"/>
      <c r="FU10" s="96"/>
      <c r="FV10" s="96"/>
      <c r="FW10" s="96"/>
      <c r="FX10" s="96"/>
      <c r="FY10" s="96"/>
      <c r="FZ10" s="96"/>
      <c r="GA10" s="96"/>
      <c r="GB10" s="96"/>
      <c r="GC10" s="96"/>
      <c r="GD10" s="96"/>
      <c r="GE10" s="96"/>
      <c r="GF10" s="96"/>
      <c r="GG10" s="96"/>
      <c r="GH10" s="96"/>
      <c r="GI10" s="96"/>
      <c r="GJ10" s="96"/>
      <c r="GK10" s="96"/>
      <c r="GL10" s="96"/>
      <c r="GM10" s="96"/>
      <c r="GN10" s="96"/>
      <c r="GO10" s="96"/>
      <c r="GP10" s="96"/>
      <c r="GQ10" s="96"/>
      <c r="GR10" s="96"/>
      <c r="GS10" s="96"/>
      <c r="GT10" s="96"/>
      <c r="GU10" s="96"/>
      <c r="GV10" s="96"/>
      <c r="GW10" s="96"/>
      <c r="GX10" s="96"/>
      <c r="GY10" s="96"/>
      <c r="GZ10" s="96"/>
      <c r="HA10" s="96"/>
      <c r="HB10" s="96"/>
      <c r="HC10" s="96"/>
      <c r="HD10" s="96"/>
      <c r="HE10" s="96"/>
      <c r="HF10" s="96"/>
      <c r="HG10" s="96"/>
      <c r="HH10" s="96"/>
      <c r="HI10" s="96"/>
      <c r="HJ10" s="96"/>
      <c r="HK10" s="96"/>
      <c r="HL10" s="96"/>
      <c r="HM10" s="96"/>
      <c r="HN10" s="96"/>
      <c r="HO10" s="96"/>
      <c r="HP10" s="96"/>
      <c r="HQ10" s="96"/>
      <c r="HR10" s="96"/>
      <c r="HS10" s="96"/>
      <c r="HT10" s="96"/>
      <c r="HU10" s="96" t="str">
        <f t="shared" si="1"/>
        <v>　</v>
      </c>
      <c r="HV10" s="96" t="str">
        <f t="shared" si="2"/>
        <v xml:space="preserve"> </v>
      </c>
      <c r="HW10" s="253" t="e">
        <f>IF(#REF! ="","",#REF!)</f>
        <v>#REF!</v>
      </c>
      <c r="HX10" s="253" t="str">
        <f t="shared" si="3"/>
        <v/>
      </c>
    </row>
    <row r="11" spans="2:232" ht="33" customHeight="1">
      <c r="B11" s="353" t="s">
        <v>35</v>
      </c>
      <c r="C11" s="354"/>
      <c r="D11" s="354"/>
      <c r="E11" s="354"/>
      <c r="F11" s="355"/>
      <c r="G11" s="427" t="s">
        <v>36</v>
      </c>
      <c r="H11" s="428"/>
      <c r="I11" s="256" t="s">
        <v>37</v>
      </c>
      <c r="J11" s="428" t="s">
        <v>38</v>
      </c>
      <c r="K11" s="428"/>
      <c r="L11" s="256" t="s">
        <v>39</v>
      </c>
      <c r="M11" s="426"/>
      <c r="N11" s="426"/>
      <c r="O11" s="426"/>
      <c r="P11" s="426"/>
      <c r="Q11" s="426"/>
      <c r="R11" s="426"/>
      <c r="S11" s="426"/>
      <c r="T11" s="426"/>
      <c r="U11" s="403" t="s">
        <v>40</v>
      </c>
      <c r="V11" s="404"/>
      <c r="W11" s="461" t="s">
        <v>41</v>
      </c>
      <c r="X11" s="403"/>
      <c r="Y11" s="403"/>
      <c r="Z11" s="462"/>
      <c r="AA11" s="416"/>
      <c r="AB11" s="417"/>
      <c r="AC11" s="417"/>
      <c r="AD11" s="417"/>
      <c r="AE11" s="417"/>
      <c r="AF11" s="417"/>
      <c r="AG11" s="417"/>
      <c r="AH11" s="417"/>
      <c r="AI11" s="418"/>
      <c r="AJ11" s="26"/>
      <c r="AK11" s="62">
        <v>4</v>
      </c>
      <c r="AL11" s="213"/>
      <c r="AM11" s="203"/>
      <c r="AN11" s="204"/>
      <c r="AO11" s="205"/>
      <c r="AP11" s="209"/>
      <c r="AQ11" s="210"/>
      <c r="AR11" s="4">
        <f t="shared" si="0"/>
        <v>123</v>
      </c>
      <c r="AS11" s="211"/>
      <c r="AT11" s="86" t="s">
        <v>31</v>
      </c>
      <c r="AU11" s="219"/>
      <c r="AV11" s="208"/>
      <c r="AW11" s="75"/>
      <c r="AX11" s="254"/>
      <c r="AY11" s="96"/>
      <c r="AZ11" s="96"/>
      <c r="BA11" s="96"/>
      <c r="BB11" s="96"/>
      <c r="BC11" s="252"/>
      <c r="BD11" s="250"/>
      <c r="BE11" s="250"/>
      <c r="BF11" s="252"/>
      <c r="BG11" s="252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6"/>
      <c r="EC11" s="96"/>
      <c r="ED11" s="96"/>
      <c r="EE11" s="96"/>
      <c r="EF11" s="96"/>
      <c r="EG11" s="96"/>
      <c r="EH11" s="96"/>
      <c r="EI11" s="96"/>
      <c r="EJ11" s="96"/>
      <c r="EK11" s="96"/>
      <c r="EL11" s="96"/>
      <c r="EM11" s="96"/>
      <c r="EN11" s="96"/>
      <c r="EO11" s="96"/>
      <c r="EP11" s="96"/>
      <c r="EQ11" s="96"/>
      <c r="ER11" s="96"/>
      <c r="ES11" s="96"/>
      <c r="ET11" s="96"/>
      <c r="EU11" s="96"/>
      <c r="EV11" s="96"/>
      <c r="EW11" s="96"/>
      <c r="EX11" s="96"/>
      <c r="EY11" s="96"/>
      <c r="EZ11" s="96"/>
      <c r="FA11" s="96"/>
      <c r="FB11" s="96"/>
      <c r="FC11" s="96"/>
      <c r="FD11" s="96"/>
      <c r="FE11" s="96"/>
      <c r="FF11" s="96"/>
      <c r="FG11" s="96"/>
      <c r="FH11" s="96"/>
      <c r="FI11" s="96"/>
      <c r="FJ11" s="96"/>
      <c r="FK11" s="96"/>
      <c r="FL11" s="96"/>
      <c r="FM11" s="96"/>
      <c r="FN11" s="96"/>
      <c r="FO11" s="96"/>
      <c r="FP11" s="96"/>
      <c r="FQ11" s="96"/>
      <c r="FR11" s="96"/>
      <c r="FS11" s="96"/>
      <c r="FT11" s="96"/>
      <c r="FU11" s="96"/>
      <c r="FV11" s="96"/>
      <c r="FW11" s="96"/>
      <c r="FX11" s="96"/>
      <c r="FY11" s="96"/>
      <c r="FZ11" s="96"/>
      <c r="GA11" s="96"/>
      <c r="GB11" s="96"/>
      <c r="GC11" s="96"/>
      <c r="GD11" s="96"/>
      <c r="GE11" s="96"/>
      <c r="GF11" s="96"/>
      <c r="GG11" s="96"/>
      <c r="GH11" s="96"/>
      <c r="GI11" s="96"/>
      <c r="GJ11" s="96"/>
      <c r="GK11" s="96"/>
      <c r="GL11" s="96"/>
      <c r="GM11" s="96"/>
      <c r="GN11" s="96"/>
      <c r="GO11" s="96"/>
      <c r="GP11" s="96"/>
      <c r="GQ11" s="96"/>
      <c r="GR11" s="96"/>
      <c r="GS11" s="96"/>
      <c r="GT11" s="96"/>
      <c r="GU11" s="96"/>
      <c r="GV11" s="96"/>
      <c r="GW11" s="96"/>
      <c r="GX11" s="96"/>
      <c r="GY11" s="96"/>
      <c r="GZ11" s="96"/>
      <c r="HA11" s="96"/>
      <c r="HB11" s="96"/>
      <c r="HC11" s="96"/>
      <c r="HD11" s="96"/>
      <c r="HE11" s="96"/>
      <c r="HF11" s="96"/>
      <c r="HG11" s="96"/>
      <c r="HH11" s="96"/>
      <c r="HI11" s="96"/>
      <c r="HJ11" s="96"/>
      <c r="HK11" s="96"/>
      <c r="HL11" s="96"/>
      <c r="HM11" s="96"/>
      <c r="HN11" s="96"/>
      <c r="HO11" s="96"/>
      <c r="HP11" s="96"/>
      <c r="HQ11" s="96"/>
      <c r="HR11" s="96"/>
      <c r="HS11" s="96"/>
      <c r="HT11" s="96"/>
      <c r="HU11" s="96" t="str">
        <f t="shared" si="1"/>
        <v>　</v>
      </c>
      <c r="HV11" s="96" t="str">
        <f t="shared" si="2"/>
        <v xml:space="preserve"> </v>
      </c>
      <c r="HW11" s="253" t="e">
        <f>IF(#REF! ="","",#REF!)</f>
        <v>#REF!</v>
      </c>
      <c r="HX11" s="253" t="str">
        <f t="shared" si="3"/>
        <v/>
      </c>
    </row>
    <row r="12" spans="2:232" ht="33" customHeight="1" thickBot="1">
      <c r="B12" s="257" t="s">
        <v>42</v>
      </c>
      <c r="C12" s="363"/>
      <c r="D12" s="363"/>
      <c r="E12" s="363"/>
      <c r="F12" s="363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9"/>
      <c r="W12" s="392" t="s">
        <v>43</v>
      </c>
      <c r="X12" s="393"/>
      <c r="Y12" s="393"/>
      <c r="Z12" s="394"/>
      <c r="AA12" s="362"/>
      <c r="AB12" s="363"/>
      <c r="AC12" s="363"/>
      <c r="AD12" s="363"/>
      <c r="AE12" s="363"/>
      <c r="AF12" s="363"/>
      <c r="AG12" s="363"/>
      <c r="AH12" s="363"/>
      <c r="AI12" s="364"/>
      <c r="AJ12" s="26"/>
      <c r="AK12" s="62">
        <v>5</v>
      </c>
      <c r="AL12" s="213"/>
      <c r="AM12" s="202"/>
      <c r="AN12" s="204"/>
      <c r="AO12" s="205"/>
      <c r="AP12" s="209"/>
      <c r="AQ12" s="210"/>
      <c r="AR12" s="4">
        <f t="shared" si="0"/>
        <v>123</v>
      </c>
      <c r="AS12" s="211"/>
      <c r="AT12" s="86" t="s">
        <v>31</v>
      </c>
      <c r="AU12" s="219"/>
      <c r="AV12" s="208"/>
      <c r="AW12" s="75"/>
      <c r="AX12" s="254"/>
      <c r="AY12" s="96"/>
      <c r="AZ12" s="96"/>
      <c r="BA12" s="96"/>
      <c r="BB12" s="96"/>
      <c r="BC12" s="252"/>
      <c r="BD12" s="250"/>
      <c r="BE12" s="250"/>
      <c r="BF12" s="252"/>
      <c r="BG12" s="252"/>
      <c r="BH12" s="96"/>
      <c r="BI12" s="96"/>
      <c r="BJ12" s="96"/>
      <c r="BK12" s="96"/>
      <c r="BL12" s="96"/>
      <c r="BM12" s="96"/>
      <c r="BN12" s="96"/>
      <c r="BO12" s="96"/>
      <c r="BP12" s="96"/>
      <c r="BQ12" s="96"/>
      <c r="BR12" s="96"/>
      <c r="BS12" s="96"/>
      <c r="BT12" s="96"/>
      <c r="BU12" s="96"/>
      <c r="BV12" s="96"/>
      <c r="BW12" s="96"/>
      <c r="BX12" s="96"/>
      <c r="BY12" s="96"/>
      <c r="BZ12" s="96"/>
      <c r="CA12" s="96"/>
      <c r="CB12" s="96"/>
      <c r="CC12" s="96"/>
      <c r="CD12" s="96"/>
      <c r="CE12" s="96"/>
      <c r="CF12" s="96"/>
      <c r="CG12" s="96"/>
      <c r="CH12" s="96"/>
      <c r="CI12" s="96"/>
      <c r="CJ12" s="96"/>
      <c r="CK12" s="96"/>
      <c r="CL12" s="96"/>
      <c r="CM12" s="96"/>
      <c r="CN12" s="96"/>
      <c r="CO12" s="96"/>
      <c r="CP12" s="96"/>
      <c r="CQ12" s="96"/>
      <c r="CR12" s="96"/>
      <c r="CS12" s="96"/>
      <c r="CT12" s="96"/>
      <c r="CU12" s="96"/>
      <c r="CV12" s="96"/>
      <c r="CW12" s="96"/>
      <c r="CX12" s="96"/>
      <c r="CY12" s="96"/>
      <c r="CZ12" s="96"/>
      <c r="DA12" s="96"/>
      <c r="DB12" s="96"/>
      <c r="DC12" s="96"/>
      <c r="DD12" s="96"/>
      <c r="DE12" s="96"/>
      <c r="DF12" s="96"/>
      <c r="DG12" s="96"/>
      <c r="DH12" s="96"/>
      <c r="DI12" s="96"/>
      <c r="DJ12" s="96"/>
      <c r="DK12" s="96"/>
      <c r="DL12" s="96"/>
      <c r="DM12" s="96"/>
      <c r="DN12" s="96"/>
      <c r="DO12" s="96"/>
      <c r="DP12" s="96"/>
      <c r="DQ12" s="96"/>
      <c r="DR12" s="96"/>
      <c r="DS12" s="96"/>
      <c r="DT12" s="96"/>
      <c r="DU12" s="96"/>
      <c r="DV12" s="96"/>
      <c r="DW12" s="96"/>
      <c r="DX12" s="96"/>
      <c r="DY12" s="96"/>
      <c r="DZ12" s="96"/>
      <c r="EA12" s="96"/>
      <c r="EB12" s="96"/>
      <c r="EC12" s="96"/>
      <c r="ED12" s="96"/>
      <c r="EE12" s="96"/>
      <c r="EF12" s="96"/>
      <c r="EG12" s="96"/>
      <c r="EH12" s="96"/>
      <c r="EI12" s="96"/>
      <c r="EJ12" s="96"/>
      <c r="EK12" s="96"/>
      <c r="EL12" s="96"/>
      <c r="EM12" s="96"/>
      <c r="EN12" s="96"/>
      <c r="EO12" s="96"/>
      <c r="EP12" s="96"/>
      <c r="EQ12" s="96"/>
      <c r="ER12" s="96"/>
      <c r="ES12" s="96"/>
      <c r="ET12" s="96"/>
      <c r="EU12" s="96"/>
      <c r="EV12" s="96"/>
      <c r="EW12" s="96"/>
      <c r="EX12" s="96"/>
      <c r="EY12" s="96"/>
      <c r="EZ12" s="96"/>
      <c r="FA12" s="96"/>
      <c r="FB12" s="96"/>
      <c r="FC12" s="96"/>
      <c r="FD12" s="96"/>
      <c r="FE12" s="96"/>
      <c r="FF12" s="96"/>
      <c r="FG12" s="96"/>
      <c r="FH12" s="96"/>
      <c r="FI12" s="96"/>
      <c r="FJ12" s="96"/>
      <c r="FK12" s="96"/>
      <c r="FL12" s="96"/>
      <c r="FM12" s="96"/>
      <c r="FN12" s="96"/>
      <c r="FO12" s="96"/>
      <c r="FP12" s="96"/>
      <c r="FQ12" s="96"/>
      <c r="FR12" s="96"/>
      <c r="FS12" s="96"/>
      <c r="FT12" s="96"/>
      <c r="FU12" s="96"/>
      <c r="FV12" s="96"/>
      <c r="FW12" s="96"/>
      <c r="FX12" s="96"/>
      <c r="FY12" s="96"/>
      <c r="FZ12" s="96"/>
      <c r="GA12" s="96"/>
      <c r="GB12" s="96"/>
      <c r="GC12" s="96"/>
      <c r="GD12" s="96"/>
      <c r="GE12" s="96"/>
      <c r="GF12" s="96"/>
      <c r="GG12" s="96"/>
      <c r="GH12" s="96"/>
      <c r="GI12" s="96"/>
      <c r="GJ12" s="96"/>
      <c r="GK12" s="96"/>
      <c r="GL12" s="96"/>
      <c r="GM12" s="96"/>
      <c r="GN12" s="96"/>
      <c r="GO12" s="96"/>
      <c r="GP12" s="96"/>
      <c r="GQ12" s="96"/>
      <c r="GR12" s="96"/>
      <c r="GS12" s="96"/>
      <c r="GT12" s="96"/>
      <c r="GU12" s="96"/>
      <c r="GV12" s="96"/>
      <c r="GW12" s="96"/>
      <c r="GX12" s="96"/>
      <c r="GY12" s="96"/>
      <c r="GZ12" s="96"/>
      <c r="HA12" s="96"/>
      <c r="HB12" s="96"/>
      <c r="HC12" s="96"/>
      <c r="HD12" s="96"/>
      <c r="HE12" s="96"/>
      <c r="HF12" s="96"/>
      <c r="HG12" s="96"/>
      <c r="HH12" s="96"/>
      <c r="HI12" s="96"/>
      <c r="HJ12" s="96"/>
      <c r="HK12" s="96"/>
      <c r="HL12" s="96"/>
      <c r="HM12" s="96"/>
      <c r="HN12" s="96"/>
      <c r="HO12" s="96"/>
      <c r="HP12" s="96"/>
      <c r="HQ12" s="96"/>
      <c r="HR12" s="96"/>
      <c r="HS12" s="96"/>
      <c r="HT12" s="96"/>
      <c r="HU12" s="96" t="str">
        <f t="shared" si="1"/>
        <v>　</v>
      </c>
      <c r="HV12" s="96" t="str">
        <f t="shared" si="2"/>
        <v xml:space="preserve"> </v>
      </c>
      <c r="HW12" s="253" t="e">
        <f>IF(#REF! ="","",#REF!)</f>
        <v>#REF!</v>
      </c>
      <c r="HX12" s="253" t="str">
        <f t="shared" si="3"/>
        <v/>
      </c>
    </row>
    <row r="13" spans="2:232" ht="33" customHeight="1" thickBot="1">
      <c r="B13" s="365" t="s">
        <v>44</v>
      </c>
      <c r="C13" s="366"/>
      <c r="D13" s="366"/>
      <c r="E13" s="366"/>
      <c r="F13" s="366"/>
      <c r="G13" s="367"/>
      <c r="H13" s="356"/>
      <c r="I13" s="357"/>
      <c r="J13" s="331" t="s">
        <v>45</v>
      </c>
      <c r="K13" s="318" t="s">
        <v>46</v>
      </c>
      <c r="L13" s="313"/>
      <c r="M13" s="313"/>
      <c r="N13" s="314"/>
      <c r="O13" s="312" t="s">
        <v>47</v>
      </c>
      <c r="P13" s="313"/>
      <c r="Q13" s="313"/>
      <c r="R13" s="314"/>
      <c r="S13" s="319" t="s">
        <v>48</v>
      </c>
      <c r="T13" s="320"/>
      <c r="U13" s="320"/>
      <c r="V13" s="321"/>
      <c r="W13" s="331" t="s">
        <v>49</v>
      </c>
      <c r="X13" s="318" t="s">
        <v>46</v>
      </c>
      <c r="Y13" s="313"/>
      <c r="Z13" s="313"/>
      <c r="AA13" s="314"/>
      <c r="AB13" s="312" t="s">
        <v>47</v>
      </c>
      <c r="AC13" s="313"/>
      <c r="AD13" s="313"/>
      <c r="AE13" s="314"/>
      <c r="AF13" s="319" t="s">
        <v>48</v>
      </c>
      <c r="AG13" s="320"/>
      <c r="AH13" s="320"/>
      <c r="AI13" s="334"/>
      <c r="AJ13" s="26"/>
      <c r="AK13" s="62">
        <v>6</v>
      </c>
      <c r="AL13" s="213"/>
      <c r="AM13" s="203"/>
      <c r="AN13" s="204"/>
      <c r="AO13" s="205"/>
      <c r="AP13" s="209"/>
      <c r="AQ13" s="210"/>
      <c r="AR13" s="4">
        <f t="shared" si="0"/>
        <v>123</v>
      </c>
      <c r="AS13" s="211"/>
      <c r="AT13" s="86" t="s">
        <v>31</v>
      </c>
      <c r="AU13" s="219"/>
      <c r="AV13" s="208"/>
      <c r="AW13" s="74"/>
      <c r="AX13" s="255"/>
      <c r="AY13" s="96"/>
      <c r="AZ13" s="96"/>
      <c r="BA13" s="96"/>
      <c r="BB13" s="96"/>
      <c r="BC13" s="252"/>
      <c r="BD13" s="250"/>
      <c r="BE13" s="250"/>
      <c r="BF13" s="252"/>
      <c r="BG13" s="252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6"/>
      <c r="CM13" s="96"/>
      <c r="CN13" s="96"/>
      <c r="CO13" s="96"/>
      <c r="CP13" s="96"/>
      <c r="CQ13" s="96"/>
      <c r="CR13" s="96"/>
      <c r="CS13" s="96"/>
      <c r="CT13" s="96"/>
      <c r="CU13" s="96"/>
      <c r="CV13" s="96"/>
      <c r="CW13" s="96"/>
      <c r="CX13" s="96"/>
      <c r="CY13" s="96"/>
      <c r="CZ13" s="96"/>
      <c r="DA13" s="96"/>
      <c r="DB13" s="96"/>
      <c r="DC13" s="96"/>
      <c r="DD13" s="96"/>
      <c r="DE13" s="96"/>
      <c r="DF13" s="96"/>
      <c r="DG13" s="96"/>
      <c r="DH13" s="96"/>
      <c r="DI13" s="96"/>
      <c r="DJ13" s="96"/>
      <c r="DK13" s="96"/>
      <c r="DL13" s="96"/>
      <c r="DM13" s="96"/>
      <c r="DN13" s="96"/>
      <c r="DO13" s="96"/>
      <c r="DP13" s="96"/>
      <c r="DQ13" s="96"/>
      <c r="DR13" s="96"/>
      <c r="DS13" s="96"/>
      <c r="DT13" s="96"/>
      <c r="DU13" s="96"/>
      <c r="DV13" s="96"/>
      <c r="DW13" s="96"/>
      <c r="DX13" s="96"/>
      <c r="DY13" s="96"/>
      <c r="DZ13" s="96"/>
      <c r="EA13" s="96"/>
      <c r="EB13" s="96"/>
      <c r="EC13" s="96"/>
      <c r="ED13" s="96"/>
      <c r="EE13" s="96"/>
      <c r="EF13" s="96"/>
      <c r="EG13" s="96"/>
      <c r="EH13" s="96"/>
      <c r="EI13" s="96"/>
      <c r="EJ13" s="96"/>
      <c r="EK13" s="96"/>
      <c r="EL13" s="96"/>
      <c r="EM13" s="96"/>
      <c r="EN13" s="96"/>
      <c r="EO13" s="96"/>
      <c r="EP13" s="96"/>
      <c r="EQ13" s="96"/>
      <c r="ER13" s="96"/>
      <c r="ES13" s="96"/>
      <c r="ET13" s="96"/>
      <c r="EU13" s="96"/>
      <c r="EV13" s="96"/>
      <c r="EW13" s="96"/>
      <c r="EX13" s="96"/>
      <c r="EY13" s="96"/>
      <c r="EZ13" s="96"/>
      <c r="FA13" s="96"/>
      <c r="FB13" s="96"/>
      <c r="FC13" s="96"/>
      <c r="FD13" s="96"/>
      <c r="FE13" s="96"/>
      <c r="FF13" s="96"/>
      <c r="FG13" s="96"/>
      <c r="FH13" s="96"/>
      <c r="FI13" s="96"/>
      <c r="FJ13" s="96"/>
      <c r="FK13" s="96"/>
      <c r="FL13" s="96"/>
      <c r="FM13" s="96"/>
      <c r="FN13" s="96"/>
      <c r="FO13" s="96"/>
      <c r="FP13" s="96"/>
      <c r="FQ13" s="96"/>
      <c r="FR13" s="96"/>
      <c r="FS13" s="96"/>
      <c r="FT13" s="96"/>
      <c r="FU13" s="96"/>
      <c r="FV13" s="96"/>
      <c r="FW13" s="96"/>
      <c r="FX13" s="96"/>
      <c r="FY13" s="96"/>
      <c r="FZ13" s="96"/>
      <c r="GA13" s="96"/>
      <c r="GB13" s="96"/>
      <c r="GC13" s="96"/>
      <c r="GD13" s="96"/>
      <c r="GE13" s="96"/>
      <c r="GF13" s="96"/>
      <c r="GG13" s="96"/>
      <c r="GH13" s="96"/>
      <c r="GI13" s="96"/>
      <c r="GJ13" s="96"/>
      <c r="GK13" s="96"/>
      <c r="GL13" s="96"/>
      <c r="GM13" s="96"/>
      <c r="GN13" s="96"/>
      <c r="GO13" s="96"/>
      <c r="GP13" s="96"/>
      <c r="GQ13" s="96"/>
      <c r="GR13" s="96"/>
      <c r="GS13" s="96"/>
      <c r="GT13" s="96"/>
      <c r="GU13" s="96"/>
      <c r="GV13" s="96"/>
      <c r="GW13" s="96"/>
      <c r="GX13" s="96"/>
      <c r="GY13" s="96"/>
      <c r="GZ13" s="96"/>
      <c r="HA13" s="96"/>
      <c r="HB13" s="96"/>
      <c r="HC13" s="96"/>
      <c r="HD13" s="96"/>
      <c r="HE13" s="96"/>
      <c r="HF13" s="96"/>
      <c r="HG13" s="96"/>
      <c r="HH13" s="96"/>
      <c r="HI13" s="96"/>
      <c r="HJ13" s="96"/>
      <c r="HK13" s="96"/>
      <c r="HL13" s="96"/>
      <c r="HM13" s="96"/>
      <c r="HN13" s="96"/>
      <c r="HO13" s="96"/>
      <c r="HP13" s="96"/>
      <c r="HQ13" s="96"/>
      <c r="HR13" s="96"/>
      <c r="HS13" s="96"/>
      <c r="HT13" s="250"/>
      <c r="HU13" s="96" t="str">
        <f t="shared" si="1"/>
        <v>　</v>
      </c>
      <c r="HV13" s="96" t="str">
        <f t="shared" si="2"/>
        <v xml:space="preserve"> </v>
      </c>
      <c r="HW13" s="253" t="e">
        <f>IF(#REF! ="","",#REF!)</f>
        <v>#REF!</v>
      </c>
      <c r="HX13" s="253" t="str">
        <f t="shared" si="3"/>
        <v/>
      </c>
    </row>
    <row r="14" spans="2:232" ht="33" customHeight="1" thickTop="1">
      <c r="B14" s="368"/>
      <c r="C14" s="369"/>
      <c r="D14" s="369"/>
      <c r="E14" s="369"/>
      <c r="F14" s="369"/>
      <c r="G14" s="370"/>
      <c r="H14" s="374" t="s">
        <v>50</v>
      </c>
      <c r="I14" s="375"/>
      <c r="J14" s="332"/>
      <c r="K14" s="330"/>
      <c r="L14" s="323"/>
      <c r="M14" s="323"/>
      <c r="N14" s="324"/>
      <c r="O14" s="322"/>
      <c r="P14" s="323"/>
      <c r="Q14" s="323"/>
      <c r="R14" s="324"/>
      <c r="S14" s="322"/>
      <c r="T14" s="323"/>
      <c r="U14" s="323"/>
      <c r="V14" s="329"/>
      <c r="W14" s="332"/>
      <c r="X14" s="330"/>
      <c r="Y14" s="323"/>
      <c r="Z14" s="323"/>
      <c r="AA14" s="324"/>
      <c r="AB14" s="322"/>
      <c r="AC14" s="323"/>
      <c r="AD14" s="323"/>
      <c r="AE14" s="324"/>
      <c r="AF14" s="322"/>
      <c r="AG14" s="323"/>
      <c r="AH14" s="323"/>
      <c r="AI14" s="325"/>
      <c r="AJ14" s="26"/>
      <c r="AK14" s="62">
        <v>7</v>
      </c>
      <c r="AL14" s="213"/>
      <c r="AM14" s="203"/>
      <c r="AN14" s="204"/>
      <c r="AO14" s="205"/>
      <c r="AP14" s="209"/>
      <c r="AQ14" s="210"/>
      <c r="AR14" s="4">
        <f t="shared" si="0"/>
        <v>123</v>
      </c>
      <c r="AS14" s="211"/>
      <c r="AT14" s="86" t="s">
        <v>31</v>
      </c>
      <c r="AU14" s="219"/>
      <c r="AV14" s="208"/>
      <c r="AW14" s="74"/>
      <c r="AX14" s="255"/>
      <c r="AY14" s="96"/>
      <c r="AZ14" s="96"/>
      <c r="BA14" s="96"/>
      <c r="BB14" s="96"/>
      <c r="BC14" s="252"/>
      <c r="BD14" s="250"/>
      <c r="BE14" s="250"/>
      <c r="BF14" s="252"/>
      <c r="BG14" s="252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6"/>
      <c r="ER14" s="96"/>
      <c r="ES14" s="96"/>
      <c r="ET14" s="96"/>
      <c r="EU14" s="96"/>
      <c r="EV14" s="96"/>
      <c r="EW14" s="96"/>
      <c r="EX14" s="96"/>
      <c r="EY14" s="96"/>
      <c r="EZ14" s="96"/>
      <c r="FA14" s="96"/>
      <c r="FB14" s="96"/>
      <c r="FC14" s="96"/>
      <c r="FD14" s="96"/>
      <c r="FE14" s="96"/>
      <c r="FF14" s="96"/>
      <c r="FG14" s="96"/>
      <c r="FH14" s="96"/>
      <c r="FI14" s="96"/>
      <c r="FJ14" s="96"/>
      <c r="FK14" s="96"/>
      <c r="FL14" s="96"/>
      <c r="FM14" s="96"/>
      <c r="FN14" s="96"/>
      <c r="FO14" s="96"/>
      <c r="FP14" s="96"/>
      <c r="FQ14" s="96"/>
      <c r="FR14" s="96"/>
      <c r="FS14" s="96"/>
      <c r="FT14" s="96"/>
      <c r="FU14" s="96"/>
      <c r="FV14" s="96"/>
      <c r="FW14" s="96"/>
      <c r="FX14" s="96"/>
      <c r="FY14" s="96"/>
      <c r="FZ14" s="96"/>
      <c r="GA14" s="96"/>
      <c r="GB14" s="96"/>
      <c r="GC14" s="96"/>
      <c r="GD14" s="96"/>
      <c r="GE14" s="96"/>
      <c r="GF14" s="96"/>
      <c r="GG14" s="96"/>
      <c r="GH14" s="96"/>
      <c r="GI14" s="96"/>
      <c r="GJ14" s="96"/>
      <c r="GK14" s="96"/>
      <c r="GL14" s="96"/>
      <c r="GM14" s="96"/>
      <c r="GN14" s="96"/>
      <c r="GO14" s="96"/>
      <c r="GP14" s="96"/>
      <c r="GQ14" s="96"/>
      <c r="GR14" s="96"/>
      <c r="GS14" s="96"/>
      <c r="GT14" s="96"/>
      <c r="GU14" s="96"/>
      <c r="GV14" s="96"/>
      <c r="GW14" s="96"/>
      <c r="GX14" s="96"/>
      <c r="GY14" s="96"/>
      <c r="GZ14" s="96"/>
      <c r="HA14" s="96"/>
      <c r="HB14" s="96"/>
      <c r="HC14" s="96"/>
      <c r="HD14" s="96"/>
      <c r="HE14" s="96"/>
      <c r="HF14" s="96"/>
      <c r="HG14" s="96"/>
      <c r="HH14" s="96"/>
      <c r="HI14" s="96"/>
      <c r="HJ14" s="96"/>
      <c r="HK14" s="96"/>
      <c r="HL14" s="96"/>
      <c r="HM14" s="96"/>
      <c r="HN14" s="96"/>
      <c r="HO14" s="96"/>
      <c r="HP14" s="96"/>
      <c r="HQ14" s="96"/>
      <c r="HR14" s="96"/>
      <c r="HS14" s="96"/>
      <c r="HT14" s="96"/>
      <c r="HU14" s="96" t="str">
        <f t="shared" si="1"/>
        <v>　</v>
      </c>
      <c r="HV14" s="96" t="str">
        <f t="shared" si="2"/>
        <v xml:space="preserve"> </v>
      </c>
      <c r="HW14" s="253" t="e">
        <f>IF(#REF! ="","",#REF!)</f>
        <v>#REF!</v>
      </c>
      <c r="HX14" s="253" t="str">
        <f t="shared" si="3"/>
        <v/>
      </c>
    </row>
    <row r="15" spans="2:232" ht="33" customHeight="1" thickBot="1">
      <c r="B15" s="371"/>
      <c r="C15" s="372"/>
      <c r="D15" s="372"/>
      <c r="E15" s="372"/>
      <c r="F15" s="372"/>
      <c r="G15" s="373"/>
      <c r="H15" s="360" t="s">
        <v>51</v>
      </c>
      <c r="I15" s="361"/>
      <c r="J15" s="333"/>
      <c r="K15" s="328"/>
      <c r="L15" s="316"/>
      <c r="M15" s="316"/>
      <c r="N15" s="317"/>
      <c r="O15" s="315"/>
      <c r="P15" s="316"/>
      <c r="Q15" s="316"/>
      <c r="R15" s="317"/>
      <c r="S15" s="315"/>
      <c r="T15" s="316"/>
      <c r="U15" s="316"/>
      <c r="V15" s="326"/>
      <c r="W15" s="333"/>
      <c r="X15" s="328"/>
      <c r="Y15" s="316"/>
      <c r="Z15" s="316"/>
      <c r="AA15" s="317"/>
      <c r="AB15" s="315"/>
      <c r="AC15" s="316"/>
      <c r="AD15" s="316"/>
      <c r="AE15" s="317"/>
      <c r="AF15" s="315"/>
      <c r="AG15" s="316"/>
      <c r="AH15" s="316"/>
      <c r="AI15" s="327"/>
      <c r="AJ15" s="26"/>
      <c r="AK15" s="62">
        <v>8</v>
      </c>
      <c r="AL15" s="213"/>
      <c r="AM15" s="203"/>
      <c r="AN15" s="204"/>
      <c r="AO15" s="205"/>
      <c r="AP15" s="209"/>
      <c r="AQ15" s="210"/>
      <c r="AR15" s="4">
        <f t="shared" si="0"/>
        <v>123</v>
      </c>
      <c r="AS15" s="211"/>
      <c r="AT15" s="86" t="s">
        <v>31</v>
      </c>
      <c r="AU15" s="219"/>
      <c r="AV15" s="208"/>
      <c r="AW15" s="74"/>
      <c r="AX15" s="255"/>
      <c r="AY15" s="96"/>
      <c r="AZ15" s="96"/>
      <c r="BA15" s="96"/>
      <c r="BB15" s="96"/>
      <c r="BC15" s="252"/>
      <c r="BD15" s="250"/>
      <c r="BE15" s="250"/>
      <c r="BF15" s="252"/>
      <c r="BG15" s="252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 t="str">
        <f t="shared" si="1"/>
        <v>　</v>
      </c>
      <c r="HV15" s="96" t="str">
        <f t="shared" si="2"/>
        <v xml:space="preserve"> </v>
      </c>
      <c r="HW15" s="253" t="e">
        <f>IF(#REF! ="","",#REF!)</f>
        <v>#REF!</v>
      </c>
      <c r="HX15" s="253" t="str">
        <f t="shared" si="3"/>
        <v/>
      </c>
    </row>
    <row r="16" spans="2:232" ht="33" customHeight="1" thickBot="1">
      <c r="B16" s="347" t="s">
        <v>52</v>
      </c>
      <c r="C16" s="348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/>
      <c r="Q16" s="348"/>
      <c r="R16" s="348"/>
      <c r="S16" s="348"/>
      <c r="T16" s="348"/>
      <c r="U16" s="348"/>
      <c r="V16" s="348"/>
      <c r="W16" s="348"/>
      <c r="X16" s="348"/>
      <c r="Y16" s="348"/>
      <c r="Z16" s="348"/>
      <c r="AA16" s="348"/>
      <c r="AB16" s="348"/>
      <c r="AC16" s="348"/>
      <c r="AD16" s="348"/>
      <c r="AE16" s="348"/>
      <c r="AF16" s="348"/>
      <c r="AG16" s="348"/>
      <c r="AH16" s="348"/>
      <c r="AI16" s="349"/>
      <c r="AJ16" s="26"/>
      <c r="AK16" s="62">
        <v>9</v>
      </c>
      <c r="AL16" s="213"/>
      <c r="AM16" s="203"/>
      <c r="AN16" s="204"/>
      <c r="AO16" s="205"/>
      <c r="AP16" s="209"/>
      <c r="AQ16" s="210"/>
      <c r="AR16" s="4">
        <f t="shared" si="0"/>
        <v>123</v>
      </c>
      <c r="AS16" s="211"/>
      <c r="AT16" s="86" t="s">
        <v>31</v>
      </c>
      <c r="AU16" s="219"/>
      <c r="AV16" s="208"/>
      <c r="AW16" s="74"/>
      <c r="AX16" s="255"/>
      <c r="AY16" s="96"/>
      <c r="AZ16" s="96"/>
      <c r="BA16" s="96"/>
      <c r="BB16" s="96"/>
      <c r="BC16" s="252"/>
      <c r="BD16" s="250"/>
      <c r="BE16" s="250"/>
      <c r="BF16" s="252"/>
      <c r="BG16" s="252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  <c r="CV16" s="96"/>
      <c r="CW16" s="96"/>
      <c r="CX16" s="96"/>
      <c r="CY16" s="96"/>
      <c r="CZ16" s="96"/>
      <c r="DA16" s="96"/>
      <c r="DB16" s="96"/>
      <c r="DC16" s="96"/>
      <c r="DD16" s="96"/>
      <c r="DE16" s="96"/>
      <c r="DF16" s="96"/>
      <c r="DG16" s="96"/>
      <c r="DH16" s="96"/>
      <c r="DI16" s="96"/>
      <c r="DJ16" s="96"/>
      <c r="DK16" s="96"/>
      <c r="DL16" s="96"/>
      <c r="DM16" s="96"/>
      <c r="DN16" s="96"/>
      <c r="DO16" s="96"/>
      <c r="DP16" s="96"/>
      <c r="DQ16" s="96"/>
      <c r="DR16" s="96"/>
      <c r="DS16" s="96"/>
      <c r="DT16" s="96"/>
      <c r="DU16" s="96"/>
      <c r="DV16" s="96"/>
      <c r="DW16" s="96"/>
      <c r="DX16" s="96"/>
      <c r="DY16" s="96"/>
      <c r="DZ16" s="96"/>
      <c r="EA16" s="96"/>
      <c r="EB16" s="96"/>
      <c r="EC16" s="96"/>
      <c r="ED16" s="96"/>
      <c r="EE16" s="96"/>
      <c r="EF16" s="96"/>
      <c r="EG16" s="96"/>
      <c r="EH16" s="96"/>
      <c r="EI16" s="96"/>
      <c r="EJ16" s="96"/>
      <c r="EK16" s="96"/>
      <c r="EL16" s="96"/>
      <c r="EM16" s="96"/>
      <c r="EN16" s="96"/>
      <c r="EO16" s="96"/>
      <c r="EP16" s="96"/>
      <c r="EQ16" s="96"/>
      <c r="ER16" s="96"/>
      <c r="ES16" s="96"/>
      <c r="ET16" s="96"/>
      <c r="EU16" s="96"/>
      <c r="EV16" s="96"/>
      <c r="EW16" s="96"/>
      <c r="EX16" s="96"/>
      <c r="EY16" s="96"/>
      <c r="EZ16" s="96"/>
      <c r="FA16" s="96"/>
      <c r="FB16" s="96"/>
      <c r="FC16" s="96"/>
      <c r="FD16" s="96"/>
      <c r="FE16" s="96"/>
      <c r="FF16" s="96"/>
      <c r="FG16" s="96"/>
      <c r="FH16" s="96"/>
      <c r="FI16" s="96"/>
      <c r="FJ16" s="96"/>
      <c r="FK16" s="96"/>
      <c r="FL16" s="96"/>
      <c r="FM16" s="96"/>
      <c r="FN16" s="96"/>
      <c r="FO16" s="96"/>
      <c r="FP16" s="96"/>
      <c r="FQ16" s="96"/>
      <c r="FR16" s="96"/>
      <c r="FS16" s="96"/>
      <c r="FT16" s="96"/>
      <c r="FU16" s="96"/>
      <c r="FV16" s="96"/>
      <c r="FW16" s="96"/>
      <c r="FX16" s="96"/>
      <c r="FY16" s="96"/>
      <c r="FZ16" s="96"/>
      <c r="GA16" s="96"/>
      <c r="GB16" s="96"/>
      <c r="GC16" s="96"/>
      <c r="GD16" s="96"/>
      <c r="GE16" s="96"/>
      <c r="GF16" s="96"/>
      <c r="GG16" s="96"/>
      <c r="GH16" s="96"/>
      <c r="GI16" s="96"/>
      <c r="GJ16" s="96"/>
      <c r="GK16" s="96"/>
      <c r="GL16" s="96"/>
      <c r="GM16" s="96"/>
      <c r="GN16" s="96"/>
      <c r="GO16" s="96"/>
      <c r="GP16" s="96"/>
      <c r="GQ16" s="96"/>
      <c r="GR16" s="96"/>
      <c r="GS16" s="96"/>
      <c r="GT16" s="96"/>
      <c r="GU16" s="96"/>
      <c r="GV16" s="96"/>
      <c r="GW16" s="96"/>
      <c r="GX16" s="96"/>
      <c r="GY16" s="96"/>
      <c r="GZ16" s="96"/>
      <c r="HA16" s="96"/>
      <c r="HB16" s="96"/>
      <c r="HC16" s="96"/>
      <c r="HD16" s="96"/>
      <c r="HE16" s="96"/>
      <c r="HF16" s="96"/>
      <c r="HG16" s="96"/>
      <c r="HH16" s="96"/>
      <c r="HI16" s="96"/>
      <c r="HJ16" s="96"/>
      <c r="HK16" s="96"/>
      <c r="HL16" s="96"/>
      <c r="HM16" s="96"/>
      <c r="HN16" s="96"/>
      <c r="HO16" s="96"/>
      <c r="HP16" s="96"/>
      <c r="HQ16" s="96"/>
      <c r="HR16" s="96"/>
      <c r="HS16" s="96"/>
      <c r="HT16" s="96"/>
      <c r="HU16" s="96" t="str">
        <f t="shared" si="1"/>
        <v>　</v>
      </c>
      <c r="HV16" s="96" t="str">
        <f t="shared" si="2"/>
        <v xml:space="preserve"> </v>
      </c>
      <c r="HW16" s="253" t="e">
        <f>IF(#REF! ="","",#REF!)</f>
        <v>#REF!</v>
      </c>
      <c r="HX16" s="253" t="str">
        <f t="shared" si="3"/>
        <v/>
      </c>
    </row>
    <row r="17" spans="2:232" ht="33" customHeight="1" thickBot="1">
      <c r="B17" s="306" t="s">
        <v>53</v>
      </c>
      <c r="C17" s="307"/>
      <c r="D17" s="307"/>
      <c r="E17" s="308"/>
      <c r="F17" s="463" t="s">
        <v>54</v>
      </c>
      <c r="G17" s="307"/>
      <c r="H17" s="307"/>
      <c r="I17" s="307"/>
      <c r="J17" s="307"/>
      <c r="K17" s="308"/>
      <c r="L17" s="463" t="s">
        <v>55</v>
      </c>
      <c r="M17" s="307"/>
      <c r="N17" s="307"/>
      <c r="O17" s="307"/>
      <c r="P17" s="307"/>
      <c r="Q17" s="308"/>
      <c r="R17" s="464" t="s">
        <v>56</v>
      </c>
      <c r="S17" s="465"/>
      <c r="T17" s="465"/>
      <c r="U17" s="466"/>
      <c r="V17" s="470" t="s">
        <v>57</v>
      </c>
      <c r="W17" s="471"/>
      <c r="X17" s="471"/>
      <c r="Y17" s="471"/>
      <c r="Z17" s="471"/>
      <c r="AA17" s="472"/>
      <c r="AB17" s="280" t="s">
        <v>58</v>
      </c>
      <c r="AC17" s="281"/>
      <c r="AD17" s="281"/>
      <c r="AE17" s="281"/>
      <c r="AF17" s="281"/>
      <c r="AG17" s="281"/>
      <c r="AH17" s="281"/>
      <c r="AI17" s="282"/>
      <c r="AJ17" s="26"/>
      <c r="AK17" s="62">
        <v>10</v>
      </c>
      <c r="AL17" s="213"/>
      <c r="AM17" s="203"/>
      <c r="AN17" s="204"/>
      <c r="AO17" s="205"/>
      <c r="AP17" s="209"/>
      <c r="AQ17" s="210"/>
      <c r="AR17" s="4">
        <f t="shared" si="0"/>
        <v>123</v>
      </c>
      <c r="AS17" s="211"/>
      <c r="AT17" s="86" t="s">
        <v>31</v>
      </c>
      <c r="AU17" s="219"/>
      <c r="AV17" s="208"/>
      <c r="AW17" s="74"/>
      <c r="AX17" s="255"/>
      <c r="AY17" s="96"/>
      <c r="AZ17" s="96"/>
      <c r="BA17" s="96"/>
      <c r="BB17" s="96"/>
      <c r="BC17" s="252"/>
      <c r="BD17" s="250"/>
      <c r="BE17" s="250"/>
      <c r="BF17" s="252"/>
      <c r="BG17" s="252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6"/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  <c r="CV17" s="96"/>
      <c r="CW17" s="96"/>
      <c r="CX17" s="96"/>
      <c r="CY17" s="96"/>
      <c r="CZ17" s="96"/>
      <c r="DA17" s="96"/>
      <c r="DB17" s="96"/>
      <c r="DC17" s="96"/>
      <c r="DD17" s="96"/>
      <c r="DE17" s="96"/>
      <c r="DF17" s="96"/>
      <c r="DG17" s="96"/>
      <c r="DH17" s="96"/>
      <c r="DI17" s="96"/>
      <c r="DJ17" s="96"/>
      <c r="DK17" s="96"/>
      <c r="DL17" s="96"/>
      <c r="DM17" s="96"/>
      <c r="DN17" s="96"/>
      <c r="DO17" s="96"/>
      <c r="DP17" s="96"/>
      <c r="DQ17" s="96"/>
      <c r="DR17" s="96"/>
      <c r="DS17" s="96"/>
      <c r="DT17" s="96"/>
      <c r="DU17" s="96"/>
      <c r="DV17" s="96"/>
      <c r="DW17" s="96"/>
      <c r="DX17" s="96"/>
      <c r="DY17" s="96"/>
      <c r="DZ17" s="96"/>
      <c r="EA17" s="96"/>
      <c r="EB17" s="96"/>
      <c r="EC17" s="96"/>
      <c r="ED17" s="96"/>
      <c r="EE17" s="96"/>
      <c r="EF17" s="96"/>
      <c r="EG17" s="96"/>
      <c r="EH17" s="96"/>
      <c r="EI17" s="96"/>
      <c r="EJ17" s="96"/>
      <c r="EK17" s="96"/>
      <c r="EL17" s="96"/>
      <c r="EM17" s="96"/>
      <c r="EN17" s="96"/>
      <c r="EO17" s="96"/>
      <c r="EP17" s="96"/>
      <c r="EQ17" s="96"/>
      <c r="ER17" s="96"/>
      <c r="ES17" s="96"/>
      <c r="ET17" s="96"/>
      <c r="EU17" s="96"/>
      <c r="EV17" s="96"/>
      <c r="EW17" s="96"/>
      <c r="EX17" s="96"/>
      <c r="EY17" s="96"/>
      <c r="EZ17" s="96"/>
      <c r="FA17" s="96"/>
      <c r="FB17" s="96"/>
      <c r="FC17" s="96"/>
      <c r="FD17" s="96"/>
      <c r="FE17" s="96"/>
      <c r="FF17" s="96"/>
      <c r="FG17" s="96"/>
      <c r="FH17" s="96"/>
      <c r="FI17" s="96"/>
      <c r="FJ17" s="96"/>
      <c r="FK17" s="96"/>
      <c r="FL17" s="96"/>
      <c r="FM17" s="96"/>
      <c r="FN17" s="96"/>
      <c r="FO17" s="96"/>
      <c r="FP17" s="96"/>
      <c r="FQ17" s="96"/>
      <c r="FR17" s="96"/>
      <c r="FS17" s="96"/>
      <c r="FT17" s="96"/>
      <c r="FU17" s="96"/>
      <c r="FV17" s="96"/>
      <c r="FW17" s="96"/>
      <c r="FX17" s="96"/>
      <c r="FY17" s="96"/>
      <c r="FZ17" s="96"/>
      <c r="GA17" s="96"/>
      <c r="GB17" s="96"/>
      <c r="GC17" s="96"/>
      <c r="GD17" s="96"/>
      <c r="GE17" s="96"/>
      <c r="GF17" s="96"/>
      <c r="GG17" s="96"/>
      <c r="GH17" s="96"/>
      <c r="GI17" s="96"/>
      <c r="GJ17" s="96"/>
      <c r="GK17" s="96"/>
      <c r="GL17" s="96"/>
      <c r="GM17" s="96"/>
      <c r="GN17" s="96"/>
      <c r="GO17" s="96"/>
      <c r="GP17" s="96"/>
      <c r="GQ17" s="96"/>
      <c r="GR17" s="96"/>
      <c r="GS17" s="96"/>
      <c r="GT17" s="96"/>
      <c r="GU17" s="96"/>
      <c r="GV17" s="96"/>
      <c r="GW17" s="96"/>
      <c r="GX17" s="96"/>
      <c r="GY17" s="96"/>
      <c r="GZ17" s="96"/>
      <c r="HA17" s="96"/>
      <c r="HB17" s="96"/>
      <c r="HC17" s="96"/>
      <c r="HD17" s="96"/>
      <c r="HE17" s="96"/>
      <c r="HF17" s="96"/>
      <c r="HG17" s="96"/>
      <c r="HH17" s="96"/>
      <c r="HI17" s="96"/>
      <c r="HJ17" s="96"/>
      <c r="HK17" s="96"/>
      <c r="HL17" s="96"/>
      <c r="HM17" s="96"/>
      <c r="HN17" s="96"/>
      <c r="HO17" s="96"/>
      <c r="HP17" s="96"/>
      <c r="HQ17" s="96"/>
      <c r="HR17" s="96"/>
      <c r="HS17" s="96"/>
      <c r="HT17" s="96"/>
      <c r="HU17" s="96" t="str">
        <f t="shared" si="1"/>
        <v>　</v>
      </c>
      <c r="HV17" s="96" t="str">
        <f t="shared" si="2"/>
        <v xml:space="preserve"> </v>
      </c>
      <c r="HW17" s="253" t="e">
        <f>IF(#REF! ="","",#REF!)</f>
        <v>#REF!</v>
      </c>
      <c r="HX17" s="253" t="str">
        <f t="shared" si="3"/>
        <v/>
      </c>
    </row>
    <row r="18" spans="2:232" ht="33" customHeight="1" thickTop="1">
      <c r="B18" s="302" t="s">
        <v>59</v>
      </c>
      <c r="C18" s="303"/>
      <c r="D18" s="303"/>
      <c r="E18" s="304"/>
      <c r="F18" s="273"/>
      <c r="G18" s="274"/>
      <c r="H18" s="274"/>
      <c r="I18" s="274"/>
      <c r="J18" s="274"/>
      <c r="K18" s="275"/>
      <c r="L18" s="273"/>
      <c r="M18" s="274"/>
      <c r="N18" s="274"/>
      <c r="O18" s="274"/>
      <c r="P18" s="274"/>
      <c r="Q18" s="275"/>
      <c r="R18" s="273"/>
      <c r="S18" s="274"/>
      <c r="T18" s="274"/>
      <c r="U18" s="275"/>
      <c r="V18" s="273"/>
      <c r="W18" s="274"/>
      <c r="X18" s="274"/>
      <c r="Y18" s="274"/>
      <c r="Z18" s="274"/>
      <c r="AA18" s="275"/>
      <c r="AB18" s="264" t="s">
        <v>60</v>
      </c>
      <c r="AC18" s="265"/>
      <c r="AD18" s="265"/>
      <c r="AE18" s="265"/>
      <c r="AF18" s="265"/>
      <c r="AG18" s="265"/>
      <c r="AH18" s="265"/>
      <c r="AI18" s="266"/>
      <c r="AJ18" s="259"/>
      <c r="AK18" s="62">
        <v>11</v>
      </c>
      <c r="AL18" s="55"/>
      <c r="AM18" s="52"/>
      <c r="AN18" s="39"/>
      <c r="AO18" s="53"/>
      <c r="AP18" s="56"/>
      <c r="AQ18" s="40"/>
      <c r="AR18" s="4">
        <f t="shared" si="0"/>
        <v>123</v>
      </c>
      <c r="AS18" s="54"/>
      <c r="AT18" s="86" t="s">
        <v>31</v>
      </c>
      <c r="AU18" s="219"/>
      <c r="AV18" s="55"/>
      <c r="AW18" s="74"/>
      <c r="AX18" s="255"/>
      <c r="AY18" s="96"/>
      <c r="AZ18" s="96"/>
      <c r="BA18" s="96"/>
      <c r="BB18" s="96"/>
      <c r="BC18" s="252"/>
      <c r="BD18" s="250"/>
      <c r="BE18" s="250"/>
      <c r="BF18" s="252"/>
      <c r="BG18" s="252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/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96"/>
      <c r="CY18" s="96"/>
      <c r="CZ18" s="96"/>
      <c r="DA18" s="96"/>
      <c r="DB18" s="96"/>
      <c r="DC18" s="96"/>
      <c r="DD18" s="96"/>
      <c r="DE18" s="96"/>
      <c r="DF18" s="96"/>
      <c r="DG18" s="96"/>
      <c r="DH18" s="96"/>
      <c r="DI18" s="96"/>
      <c r="DJ18" s="96"/>
      <c r="DK18" s="96"/>
      <c r="DL18" s="96"/>
      <c r="DM18" s="96"/>
      <c r="DN18" s="96"/>
      <c r="DO18" s="96"/>
      <c r="DP18" s="96"/>
      <c r="DQ18" s="96"/>
      <c r="DR18" s="96"/>
      <c r="DS18" s="96"/>
      <c r="DT18" s="96"/>
      <c r="DU18" s="96"/>
      <c r="DV18" s="96"/>
      <c r="DW18" s="96"/>
      <c r="DX18" s="96"/>
      <c r="DY18" s="96"/>
      <c r="DZ18" s="96"/>
      <c r="EA18" s="96"/>
      <c r="EB18" s="96"/>
      <c r="EC18" s="96"/>
      <c r="ED18" s="96"/>
      <c r="EE18" s="96"/>
      <c r="EF18" s="96"/>
      <c r="EG18" s="96"/>
      <c r="EH18" s="96"/>
      <c r="EI18" s="96"/>
      <c r="EJ18" s="96"/>
      <c r="EK18" s="96"/>
      <c r="EL18" s="96"/>
      <c r="EM18" s="96"/>
      <c r="EN18" s="96"/>
      <c r="EO18" s="96"/>
      <c r="EP18" s="96"/>
      <c r="EQ18" s="96"/>
      <c r="ER18" s="96"/>
      <c r="ES18" s="96"/>
      <c r="ET18" s="96"/>
      <c r="EU18" s="96"/>
      <c r="EV18" s="96"/>
      <c r="EW18" s="96"/>
      <c r="EX18" s="96"/>
      <c r="EY18" s="96"/>
      <c r="EZ18" s="96"/>
      <c r="FA18" s="96"/>
      <c r="FB18" s="96"/>
      <c r="FC18" s="96"/>
      <c r="FD18" s="96"/>
      <c r="FE18" s="96"/>
      <c r="FF18" s="96"/>
      <c r="FG18" s="96"/>
      <c r="FH18" s="96"/>
      <c r="FI18" s="96"/>
      <c r="FJ18" s="96"/>
      <c r="FK18" s="96"/>
      <c r="FL18" s="96"/>
      <c r="FM18" s="96"/>
      <c r="FN18" s="96"/>
      <c r="FO18" s="96"/>
      <c r="FP18" s="96"/>
      <c r="FQ18" s="96"/>
      <c r="FR18" s="96"/>
      <c r="FS18" s="96"/>
      <c r="FT18" s="96"/>
      <c r="FU18" s="96"/>
      <c r="FV18" s="96"/>
      <c r="FW18" s="96"/>
      <c r="FX18" s="96"/>
      <c r="FY18" s="96"/>
      <c r="FZ18" s="96"/>
      <c r="GA18" s="96"/>
      <c r="GB18" s="96"/>
      <c r="GC18" s="96"/>
      <c r="GD18" s="96"/>
      <c r="GE18" s="96"/>
      <c r="GF18" s="96"/>
      <c r="GG18" s="96"/>
      <c r="GH18" s="96"/>
      <c r="GI18" s="96"/>
      <c r="GJ18" s="96"/>
      <c r="GK18" s="96"/>
      <c r="GL18" s="96"/>
      <c r="GM18" s="96"/>
      <c r="GN18" s="96"/>
      <c r="GO18" s="96"/>
      <c r="GP18" s="96"/>
      <c r="GQ18" s="96"/>
      <c r="GR18" s="96"/>
      <c r="GS18" s="96"/>
      <c r="GT18" s="96"/>
      <c r="GU18" s="96"/>
      <c r="GV18" s="96"/>
      <c r="GW18" s="96"/>
      <c r="GX18" s="96"/>
      <c r="GY18" s="96"/>
      <c r="GZ18" s="96"/>
      <c r="HA18" s="96"/>
      <c r="HB18" s="96"/>
      <c r="HC18" s="96"/>
      <c r="HD18" s="96"/>
      <c r="HE18" s="96"/>
      <c r="HF18" s="96"/>
      <c r="HG18" s="96"/>
      <c r="HH18" s="96"/>
      <c r="HI18" s="96"/>
      <c r="HJ18" s="96"/>
      <c r="HK18" s="96"/>
      <c r="HL18" s="96"/>
      <c r="HM18" s="96"/>
      <c r="HN18" s="96"/>
      <c r="HO18" s="96"/>
      <c r="HP18" s="96"/>
      <c r="HQ18" s="96"/>
      <c r="HR18" s="96"/>
      <c r="HS18" s="96"/>
      <c r="HT18" s="96"/>
      <c r="HU18" s="96" t="str">
        <f t="shared" si="1"/>
        <v>　</v>
      </c>
      <c r="HV18" s="96" t="str">
        <f t="shared" si="2"/>
        <v xml:space="preserve"> </v>
      </c>
      <c r="HW18" s="253" t="e">
        <f>IF(#REF! ="","",#REF!)</f>
        <v>#REF!</v>
      </c>
      <c r="HX18" s="253" t="str">
        <f t="shared" si="3"/>
        <v/>
      </c>
    </row>
    <row r="19" spans="2:232" ht="33" customHeight="1">
      <c r="B19" s="216" t="s">
        <v>61</v>
      </c>
      <c r="C19" s="305"/>
      <c r="D19" s="305"/>
      <c r="E19" s="217" t="s">
        <v>62</v>
      </c>
      <c r="F19" s="270"/>
      <c r="G19" s="271"/>
      <c r="H19" s="271"/>
      <c r="I19" s="271"/>
      <c r="J19" s="271"/>
      <c r="K19" s="272"/>
      <c r="L19" s="270"/>
      <c r="M19" s="271"/>
      <c r="N19" s="271"/>
      <c r="O19" s="271"/>
      <c r="P19" s="271"/>
      <c r="Q19" s="272"/>
      <c r="R19" s="270"/>
      <c r="S19" s="271"/>
      <c r="T19" s="271"/>
      <c r="U19" s="272"/>
      <c r="V19" s="270"/>
      <c r="W19" s="271"/>
      <c r="X19" s="271"/>
      <c r="Y19" s="271"/>
      <c r="Z19" s="271"/>
      <c r="AA19" s="272"/>
      <c r="AB19" s="296" t="s">
        <v>63</v>
      </c>
      <c r="AC19" s="297"/>
      <c r="AD19" s="297"/>
      <c r="AE19" s="297"/>
      <c r="AF19" s="297"/>
      <c r="AG19" s="297"/>
      <c r="AH19" s="297"/>
      <c r="AI19" s="298"/>
      <c r="AJ19" s="26"/>
      <c r="AK19" s="62">
        <v>12</v>
      </c>
      <c r="AL19" s="55"/>
      <c r="AM19" s="52"/>
      <c r="AN19" s="39"/>
      <c r="AO19" s="53"/>
      <c r="AP19" s="56"/>
      <c r="AQ19" s="40"/>
      <c r="AR19" s="4">
        <f t="shared" si="0"/>
        <v>123</v>
      </c>
      <c r="AS19" s="54"/>
      <c r="AT19" s="86" t="s">
        <v>31</v>
      </c>
      <c r="AU19" s="219"/>
      <c r="AV19" s="55"/>
      <c r="AW19" s="74"/>
      <c r="AX19" s="255"/>
      <c r="AY19" s="96"/>
      <c r="AZ19" s="96"/>
      <c r="BA19" s="96"/>
      <c r="BB19" s="96"/>
      <c r="BC19" s="252"/>
      <c r="BD19" s="250"/>
      <c r="BE19" s="250"/>
      <c r="BF19" s="252"/>
      <c r="BG19" s="252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/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6"/>
      <c r="CM19" s="96"/>
      <c r="CN19" s="96"/>
      <c r="CO19" s="96"/>
      <c r="CP19" s="96"/>
      <c r="CQ19" s="96"/>
      <c r="CR19" s="96"/>
      <c r="CS19" s="96"/>
      <c r="CT19" s="96"/>
      <c r="CU19" s="96"/>
      <c r="CV19" s="96"/>
      <c r="CW19" s="96"/>
      <c r="CX19" s="96"/>
      <c r="CY19" s="96"/>
      <c r="CZ19" s="96"/>
      <c r="DA19" s="96"/>
      <c r="DB19" s="96"/>
      <c r="DC19" s="96"/>
      <c r="DD19" s="96"/>
      <c r="DE19" s="96"/>
      <c r="DF19" s="96"/>
      <c r="DG19" s="96"/>
      <c r="DH19" s="96"/>
      <c r="DI19" s="96"/>
      <c r="DJ19" s="96"/>
      <c r="DK19" s="96"/>
      <c r="DL19" s="96"/>
      <c r="DM19" s="96"/>
      <c r="DN19" s="96"/>
      <c r="DO19" s="96"/>
      <c r="DP19" s="96"/>
      <c r="DQ19" s="96"/>
      <c r="DR19" s="96"/>
      <c r="DS19" s="96"/>
      <c r="DT19" s="96"/>
      <c r="DU19" s="96"/>
      <c r="DV19" s="96"/>
      <c r="DW19" s="96"/>
      <c r="DX19" s="96"/>
      <c r="DY19" s="96"/>
      <c r="DZ19" s="96"/>
      <c r="EA19" s="96"/>
      <c r="EB19" s="96"/>
      <c r="EC19" s="96"/>
      <c r="ED19" s="96"/>
      <c r="EE19" s="96"/>
      <c r="EF19" s="96"/>
      <c r="EG19" s="96"/>
      <c r="EH19" s="96"/>
      <c r="EI19" s="96"/>
      <c r="EJ19" s="96"/>
      <c r="EK19" s="96"/>
      <c r="EL19" s="96"/>
      <c r="EM19" s="96"/>
      <c r="EN19" s="96"/>
      <c r="EO19" s="96"/>
      <c r="EP19" s="96"/>
      <c r="EQ19" s="96"/>
      <c r="ER19" s="96"/>
      <c r="ES19" s="96"/>
      <c r="ET19" s="96"/>
      <c r="EU19" s="96"/>
      <c r="EV19" s="96"/>
      <c r="EW19" s="96"/>
      <c r="EX19" s="96"/>
      <c r="EY19" s="96"/>
      <c r="EZ19" s="96"/>
      <c r="FA19" s="96"/>
      <c r="FB19" s="96"/>
      <c r="FC19" s="96"/>
      <c r="FD19" s="96"/>
      <c r="FE19" s="96"/>
      <c r="FF19" s="96"/>
      <c r="FG19" s="96"/>
      <c r="FH19" s="96"/>
      <c r="FI19" s="96"/>
      <c r="FJ19" s="96"/>
      <c r="FK19" s="96"/>
      <c r="FL19" s="96"/>
      <c r="FM19" s="96"/>
      <c r="FN19" s="96"/>
      <c r="FO19" s="96"/>
      <c r="FP19" s="96"/>
      <c r="FQ19" s="96"/>
      <c r="FR19" s="96"/>
      <c r="FS19" s="96"/>
      <c r="FT19" s="96"/>
      <c r="FU19" s="96"/>
      <c r="FV19" s="96"/>
      <c r="FW19" s="96"/>
      <c r="FX19" s="96"/>
      <c r="FY19" s="96"/>
      <c r="FZ19" s="96"/>
      <c r="GA19" s="96"/>
      <c r="GB19" s="96"/>
      <c r="GC19" s="96"/>
      <c r="GD19" s="96"/>
      <c r="GE19" s="96"/>
      <c r="GF19" s="96"/>
      <c r="GG19" s="96"/>
      <c r="GH19" s="96"/>
      <c r="GI19" s="96"/>
      <c r="GJ19" s="96"/>
      <c r="GK19" s="96"/>
      <c r="GL19" s="96"/>
      <c r="GM19" s="96"/>
      <c r="GN19" s="96"/>
      <c r="GO19" s="96"/>
      <c r="GP19" s="96"/>
      <c r="GQ19" s="96"/>
      <c r="GR19" s="96"/>
      <c r="GS19" s="96"/>
      <c r="GT19" s="96"/>
      <c r="GU19" s="96"/>
      <c r="GV19" s="96"/>
      <c r="GW19" s="96"/>
      <c r="GX19" s="96"/>
      <c r="GY19" s="96"/>
      <c r="GZ19" s="96"/>
      <c r="HA19" s="96"/>
      <c r="HB19" s="96"/>
      <c r="HC19" s="96"/>
      <c r="HD19" s="96"/>
      <c r="HE19" s="96"/>
      <c r="HF19" s="96"/>
      <c r="HG19" s="96"/>
      <c r="HH19" s="96"/>
      <c r="HI19" s="96"/>
      <c r="HJ19" s="96"/>
      <c r="HK19" s="96"/>
      <c r="HL19" s="96"/>
      <c r="HM19" s="96"/>
      <c r="HN19" s="96"/>
      <c r="HO19" s="96"/>
      <c r="HP19" s="96"/>
      <c r="HQ19" s="96"/>
      <c r="HR19" s="96"/>
      <c r="HS19" s="96"/>
      <c r="HT19" s="96"/>
      <c r="HU19" s="96" t="str">
        <f t="shared" si="1"/>
        <v>　</v>
      </c>
      <c r="HV19" s="96" t="str">
        <f t="shared" si="2"/>
        <v xml:space="preserve"> </v>
      </c>
      <c r="HW19" s="253" t="e">
        <f>IF(#REF! ="","",#REF!)</f>
        <v>#REF!</v>
      </c>
      <c r="HX19" s="253" t="str">
        <f t="shared" si="3"/>
        <v/>
      </c>
    </row>
    <row r="20" spans="2:232" ht="33" customHeight="1">
      <c r="B20" s="276"/>
      <c r="C20" s="277"/>
      <c r="D20" s="277"/>
      <c r="E20" s="278"/>
      <c r="F20" s="267"/>
      <c r="G20" s="268"/>
      <c r="H20" s="268"/>
      <c r="I20" s="268"/>
      <c r="J20" s="268"/>
      <c r="K20" s="269"/>
      <c r="L20" s="267"/>
      <c r="M20" s="268"/>
      <c r="N20" s="268"/>
      <c r="O20" s="268"/>
      <c r="P20" s="268"/>
      <c r="Q20" s="269"/>
      <c r="R20" s="267"/>
      <c r="S20" s="268"/>
      <c r="T20" s="268"/>
      <c r="U20" s="269"/>
      <c r="V20" s="267"/>
      <c r="W20" s="268"/>
      <c r="X20" s="268"/>
      <c r="Y20" s="268"/>
      <c r="Z20" s="268"/>
      <c r="AA20" s="269"/>
      <c r="AB20" s="296" t="s">
        <v>60</v>
      </c>
      <c r="AC20" s="297"/>
      <c r="AD20" s="297"/>
      <c r="AE20" s="297"/>
      <c r="AF20" s="297"/>
      <c r="AG20" s="297"/>
      <c r="AH20" s="297"/>
      <c r="AI20" s="298"/>
      <c r="AJ20" s="26"/>
      <c r="AK20" s="62">
        <v>13</v>
      </c>
      <c r="AL20" s="55"/>
      <c r="AM20" s="52"/>
      <c r="AN20" s="39"/>
      <c r="AO20" s="53"/>
      <c r="AP20" s="56"/>
      <c r="AQ20" s="40"/>
      <c r="AR20" s="4">
        <f t="shared" si="0"/>
        <v>123</v>
      </c>
      <c r="AS20" s="54"/>
      <c r="AT20" s="86" t="s">
        <v>31</v>
      </c>
      <c r="AU20" s="219"/>
      <c r="AV20" s="55"/>
      <c r="AW20" s="74"/>
      <c r="AX20" s="255"/>
      <c r="AY20" s="96"/>
      <c r="AZ20" s="96"/>
      <c r="BA20" s="96"/>
      <c r="BB20" s="96"/>
      <c r="BC20" s="252"/>
      <c r="BD20" s="250"/>
      <c r="BE20" s="250"/>
      <c r="BF20" s="252"/>
      <c r="BG20" s="252"/>
      <c r="BH20" s="96"/>
      <c r="BI20" s="96"/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/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96"/>
      <c r="CY20" s="96"/>
      <c r="CZ20" s="96"/>
      <c r="DA20" s="96"/>
      <c r="DB20" s="96"/>
      <c r="DC20" s="96"/>
      <c r="DD20" s="96"/>
      <c r="DE20" s="96"/>
      <c r="DF20" s="96"/>
      <c r="DG20" s="96"/>
      <c r="DH20" s="96"/>
      <c r="DI20" s="96"/>
      <c r="DJ20" s="96"/>
      <c r="DK20" s="96"/>
      <c r="DL20" s="96"/>
      <c r="DM20" s="96"/>
      <c r="DN20" s="96"/>
      <c r="DO20" s="96"/>
      <c r="DP20" s="96"/>
      <c r="DQ20" s="96"/>
      <c r="DR20" s="96"/>
      <c r="DS20" s="96"/>
      <c r="DT20" s="96"/>
      <c r="DU20" s="96"/>
      <c r="DV20" s="96"/>
      <c r="DW20" s="96"/>
      <c r="DX20" s="96"/>
      <c r="DY20" s="96"/>
      <c r="DZ20" s="96"/>
      <c r="EA20" s="96"/>
      <c r="EB20" s="96"/>
      <c r="EC20" s="96"/>
      <c r="ED20" s="96"/>
      <c r="EE20" s="96"/>
      <c r="EF20" s="96"/>
      <c r="EG20" s="96"/>
      <c r="EH20" s="96"/>
      <c r="EI20" s="96"/>
      <c r="EJ20" s="96"/>
      <c r="EK20" s="96"/>
      <c r="EL20" s="96"/>
      <c r="EM20" s="96"/>
      <c r="EN20" s="96"/>
      <c r="EO20" s="96"/>
      <c r="EP20" s="96"/>
      <c r="EQ20" s="96"/>
      <c r="ER20" s="96"/>
      <c r="ES20" s="96"/>
      <c r="ET20" s="96"/>
      <c r="EU20" s="96"/>
      <c r="EV20" s="96"/>
      <c r="EW20" s="96"/>
      <c r="EX20" s="96"/>
      <c r="EY20" s="96"/>
      <c r="EZ20" s="96"/>
      <c r="FA20" s="96"/>
      <c r="FB20" s="96"/>
      <c r="FC20" s="96"/>
      <c r="FD20" s="96"/>
      <c r="FE20" s="96"/>
      <c r="FF20" s="96"/>
      <c r="FG20" s="96"/>
      <c r="FH20" s="96"/>
      <c r="FI20" s="96"/>
      <c r="FJ20" s="96"/>
      <c r="FK20" s="96"/>
      <c r="FL20" s="96"/>
      <c r="FM20" s="96"/>
      <c r="FN20" s="96"/>
      <c r="FO20" s="96"/>
      <c r="FP20" s="96"/>
      <c r="FQ20" s="96"/>
      <c r="FR20" s="96"/>
      <c r="FS20" s="96"/>
      <c r="FT20" s="96"/>
      <c r="FU20" s="96"/>
      <c r="FV20" s="96"/>
      <c r="FW20" s="96"/>
      <c r="FX20" s="96"/>
      <c r="FY20" s="96"/>
      <c r="FZ20" s="96"/>
      <c r="GA20" s="96"/>
      <c r="GB20" s="96"/>
      <c r="GC20" s="96"/>
      <c r="GD20" s="96"/>
      <c r="GE20" s="96"/>
      <c r="GF20" s="96"/>
      <c r="GG20" s="96"/>
      <c r="GH20" s="96"/>
      <c r="GI20" s="96"/>
      <c r="GJ20" s="96"/>
      <c r="GK20" s="96"/>
      <c r="GL20" s="96"/>
      <c r="GM20" s="96"/>
      <c r="GN20" s="96"/>
      <c r="GO20" s="96"/>
      <c r="GP20" s="96"/>
      <c r="GQ20" s="96"/>
      <c r="GR20" s="96"/>
      <c r="GS20" s="96"/>
      <c r="GT20" s="96"/>
      <c r="GU20" s="96"/>
      <c r="GV20" s="96"/>
      <c r="GW20" s="96"/>
      <c r="GX20" s="96"/>
      <c r="GY20" s="96"/>
      <c r="GZ20" s="96"/>
      <c r="HA20" s="96"/>
      <c r="HB20" s="96"/>
      <c r="HC20" s="96"/>
      <c r="HD20" s="96"/>
      <c r="HE20" s="96"/>
      <c r="HF20" s="96"/>
      <c r="HG20" s="96"/>
      <c r="HH20" s="96"/>
      <c r="HI20" s="96"/>
      <c r="HJ20" s="96"/>
      <c r="HK20" s="96"/>
      <c r="HL20" s="96"/>
      <c r="HM20" s="96"/>
      <c r="HN20" s="96"/>
      <c r="HO20" s="96"/>
      <c r="HP20" s="96"/>
      <c r="HQ20" s="96"/>
      <c r="HR20" s="96"/>
      <c r="HS20" s="96"/>
      <c r="HT20" s="96"/>
      <c r="HU20" s="96" t="str">
        <f t="shared" si="1"/>
        <v>　</v>
      </c>
      <c r="HV20" s="96" t="str">
        <f t="shared" si="2"/>
        <v xml:space="preserve"> </v>
      </c>
      <c r="HW20" s="253" t="e">
        <f>IF(#REF! ="","",#REF!)</f>
        <v>#REF!</v>
      </c>
      <c r="HX20" s="253" t="str">
        <f t="shared" si="3"/>
        <v/>
      </c>
    </row>
    <row r="21" spans="2:232" ht="33" customHeight="1">
      <c r="B21" s="214" t="s">
        <v>61</v>
      </c>
      <c r="C21" s="279"/>
      <c r="D21" s="279"/>
      <c r="E21" s="215" t="s">
        <v>62</v>
      </c>
      <c r="F21" s="270"/>
      <c r="G21" s="271"/>
      <c r="H21" s="271"/>
      <c r="I21" s="271"/>
      <c r="J21" s="271"/>
      <c r="K21" s="272"/>
      <c r="L21" s="270"/>
      <c r="M21" s="271"/>
      <c r="N21" s="271"/>
      <c r="O21" s="271"/>
      <c r="P21" s="271"/>
      <c r="Q21" s="272"/>
      <c r="R21" s="270"/>
      <c r="S21" s="271"/>
      <c r="T21" s="271"/>
      <c r="U21" s="272"/>
      <c r="V21" s="270"/>
      <c r="W21" s="271"/>
      <c r="X21" s="271"/>
      <c r="Y21" s="271"/>
      <c r="Z21" s="271"/>
      <c r="AA21" s="272"/>
      <c r="AB21" s="296" t="s">
        <v>63</v>
      </c>
      <c r="AC21" s="297"/>
      <c r="AD21" s="297"/>
      <c r="AE21" s="297"/>
      <c r="AF21" s="297"/>
      <c r="AG21" s="297"/>
      <c r="AH21" s="297"/>
      <c r="AI21" s="298"/>
      <c r="AJ21" s="26"/>
      <c r="AK21" s="62">
        <v>14</v>
      </c>
      <c r="AL21" s="55"/>
      <c r="AM21" s="52"/>
      <c r="AN21" s="39"/>
      <c r="AO21" s="53"/>
      <c r="AP21" s="56"/>
      <c r="AQ21" s="40"/>
      <c r="AR21" s="4">
        <f t="shared" si="0"/>
        <v>123</v>
      </c>
      <c r="AS21" s="54"/>
      <c r="AT21" s="86" t="s">
        <v>31</v>
      </c>
      <c r="AU21" s="219"/>
      <c r="AV21" s="55"/>
      <c r="AW21" s="74"/>
      <c r="AX21" s="255"/>
      <c r="AY21" s="96"/>
      <c r="AZ21" s="96"/>
      <c r="BA21" s="96"/>
      <c r="BB21" s="96"/>
      <c r="BC21" s="252"/>
      <c r="BD21" s="250"/>
      <c r="BE21" s="250"/>
      <c r="BF21" s="252"/>
      <c r="BG21" s="252"/>
      <c r="BH21" s="96"/>
      <c r="BI21" s="96"/>
      <c r="BJ21" s="96"/>
      <c r="BK21" s="96"/>
      <c r="BL21" s="96"/>
      <c r="BM21" s="96"/>
      <c r="BN21" s="96"/>
      <c r="BO21" s="96"/>
      <c r="BP21" s="96"/>
      <c r="BQ21" s="96"/>
      <c r="BR21" s="96"/>
      <c r="BS21" s="96"/>
      <c r="BT21" s="96"/>
      <c r="BU21" s="96"/>
      <c r="BV21" s="96"/>
      <c r="BW21" s="96"/>
      <c r="BX21" s="96"/>
      <c r="BY21" s="96"/>
      <c r="BZ21" s="96"/>
      <c r="CA21" s="96"/>
      <c r="CB21" s="96"/>
      <c r="CC21" s="96"/>
      <c r="CD21" s="96"/>
      <c r="CE21" s="96"/>
      <c r="CF21" s="96"/>
      <c r="CG21" s="96"/>
      <c r="CH21" s="96"/>
      <c r="CI21" s="96"/>
      <c r="CJ21" s="96"/>
      <c r="CK21" s="96"/>
      <c r="CL21" s="96"/>
      <c r="CM21" s="96"/>
      <c r="CN21" s="96"/>
      <c r="CO21" s="96"/>
      <c r="CP21" s="96"/>
      <c r="CQ21" s="96"/>
      <c r="CR21" s="96"/>
      <c r="CS21" s="96"/>
      <c r="CT21" s="96"/>
      <c r="CU21" s="96"/>
      <c r="CV21" s="96"/>
      <c r="CW21" s="96"/>
      <c r="CX21" s="96"/>
      <c r="CY21" s="96"/>
      <c r="CZ21" s="96"/>
      <c r="DA21" s="96"/>
      <c r="DB21" s="96"/>
      <c r="DC21" s="96"/>
      <c r="DD21" s="96"/>
      <c r="DE21" s="96"/>
      <c r="DF21" s="96"/>
      <c r="DG21" s="96"/>
      <c r="DH21" s="96"/>
      <c r="DI21" s="96"/>
      <c r="DJ21" s="96"/>
      <c r="DK21" s="96"/>
      <c r="DL21" s="96"/>
      <c r="DM21" s="96"/>
      <c r="DN21" s="96"/>
      <c r="DO21" s="96"/>
      <c r="DP21" s="96"/>
      <c r="DQ21" s="96"/>
      <c r="DR21" s="96"/>
      <c r="DS21" s="96"/>
      <c r="DT21" s="96"/>
      <c r="DU21" s="96"/>
      <c r="DV21" s="96"/>
      <c r="DW21" s="96"/>
      <c r="DX21" s="96"/>
      <c r="DY21" s="96"/>
      <c r="DZ21" s="96"/>
      <c r="EA21" s="96"/>
      <c r="EB21" s="96"/>
      <c r="EC21" s="96"/>
      <c r="ED21" s="96"/>
      <c r="EE21" s="96"/>
      <c r="EF21" s="96"/>
      <c r="EG21" s="96"/>
      <c r="EH21" s="96"/>
      <c r="EI21" s="96"/>
      <c r="EJ21" s="96"/>
      <c r="EK21" s="96"/>
      <c r="EL21" s="96"/>
      <c r="EM21" s="96"/>
      <c r="EN21" s="96"/>
      <c r="EO21" s="96"/>
      <c r="EP21" s="96"/>
      <c r="EQ21" s="96"/>
      <c r="ER21" s="96"/>
      <c r="ES21" s="96"/>
      <c r="ET21" s="96"/>
      <c r="EU21" s="96"/>
      <c r="EV21" s="96"/>
      <c r="EW21" s="96"/>
      <c r="EX21" s="96"/>
      <c r="EY21" s="96"/>
      <c r="EZ21" s="96"/>
      <c r="FA21" s="96"/>
      <c r="FB21" s="96"/>
      <c r="FC21" s="96"/>
      <c r="FD21" s="96"/>
      <c r="FE21" s="96"/>
      <c r="FF21" s="96"/>
      <c r="FG21" s="96"/>
      <c r="FH21" s="96"/>
      <c r="FI21" s="96"/>
      <c r="FJ21" s="96"/>
      <c r="FK21" s="96"/>
      <c r="FL21" s="96"/>
      <c r="FM21" s="96"/>
      <c r="FN21" s="96"/>
      <c r="FO21" s="96"/>
      <c r="FP21" s="96"/>
      <c r="FQ21" s="96"/>
      <c r="FR21" s="96"/>
      <c r="FS21" s="96"/>
      <c r="FT21" s="96"/>
      <c r="FU21" s="96"/>
      <c r="FV21" s="96"/>
      <c r="FW21" s="96"/>
      <c r="FX21" s="96"/>
      <c r="FY21" s="96"/>
      <c r="FZ21" s="96"/>
      <c r="GA21" s="96"/>
      <c r="GB21" s="96"/>
      <c r="GC21" s="96"/>
      <c r="GD21" s="96"/>
      <c r="GE21" s="96"/>
      <c r="GF21" s="96"/>
      <c r="GG21" s="96"/>
      <c r="GH21" s="96"/>
      <c r="GI21" s="96"/>
      <c r="GJ21" s="96"/>
      <c r="GK21" s="96"/>
      <c r="GL21" s="96"/>
      <c r="GM21" s="96"/>
      <c r="GN21" s="96"/>
      <c r="GO21" s="96"/>
      <c r="GP21" s="96"/>
      <c r="GQ21" s="96"/>
      <c r="GR21" s="96"/>
      <c r="GS21" s="96"/>
      <c r="GT21" s="96"/>
      <c r="GU21" s="96"/>
      <c r="GV21" s="96"/>
      <c r="GW21" s="96"/>
      <c r="GX21" s="96"/>
      <c r="GY21" s="96"/>
      <c r="GZ21" s="96"/>
      <c r="HA21" s="96"/>
      <c r="HB21" s="96"/>
      <c r="HC21" s="96"/>
      <c r="HD21" s="96"/>
      <c r="HE21" s="96"/>
      <c r="HF21" s="96"/>
      <c r="HG21" s="96"/>
      <c r="HH21" s="96"/>
      <c r="HI21" s="96"/>
      <c r="HJ21" s="96"/>
      <c r="HK21" s="96"/>
      <c r="HL21" s="96"/>
      <c r="HM21" s="96"/>
      <c r="HN21" s="96"/>
      <c r="HO21" s="96"/>
      <c r="HP21" s="96"/>
      <c r="HQ21" s="96"/>
      <c r="HR21" s="96"/>
      <c r="HS21" s="96"/>
      <c r="HT21" s="96"/>
      <c r="HU21" s="96"/>
      <c r="HV21" s="96"/>
      <c r="HW21" s="253"/>
      <c r="HX21" s="253"/>
    </row>
    <row r="22" spans="2:232" ht="33" customHeight="1">
      <c r="B22" s="276"/>
      <c r="C22" s="277"/>
      <c r="D22" s="277"/>
      <c r="E22" s="278"/>
      <c r="F22" s="267"/>
      <c r="G22" s="268"/>
      <c r="H22" s="268"/>
      <c r="I22" s="268"/>
      <c r="J22" s="268"/>
      <c r="K22" s="269"/>
      <c r="L22" s="267"/>
      <c r="M22" s="268"/>
      <c r="N22" s="268"/>
      <c r="O22" s="268"/>
      <c r="P22" s="268"/>
      <c r="Q22" s="269"/>
      <c r="R22" s="267"/>
      <c r="S22" s="268"/>
      <c r="T22" s="268"/>
      <c r="U22" s="269"/>
      <c r="V22" s="267"/>
      <c r="W22" s="268"/>
      <c r="X22" s="268"/>
      <c r="Y22" s="268"/>
      <c r="Z22" s="268"/>
      <c r="AA22" s="269"/>
      <c r="AB22" s="296" t="s">
        <v>60</v>
      </c>
      <c r="AC22" s="297"/>
      <c r="AD22" s="297"/>
      <c r="AE22" s="297"/>
      <c r="AF22" s="297"/>
      <c r="AG22" s="297"/>
      <c r="AH22" s="297"/>
      <c r="AI22" s="298"/>
      <c r="AJ22" s="26"/>
      <c r="AK22" s="62">
        <v>15</v>
      </c>
      <c r="AL22" s="55"/>
      <c r="AM22" s="55"/>
      <c r="AN22" s="39"/>
      <c r="AO22" s="53"/>
      <c r="AP22" s="56"/>
      <c r="AQ22" s="40"/>
      <c r="AR22" s="4">
        <f t="shared" si="0"/>
        <v>123</v>
      </c>
      <c r="AS22" s="54"/>
      <c r="AT22" s="86" t="s">
        <v>31</v>
      </c>
      <c r="AU22" s="219"/>
      <c r="AV22" s="55"/>
      <c r="AW22" s="74"/>
      <c r="AX22" s="255"/>
      <c r="AY22" s="96"/>
      <c r="AZ22" s="96"/>
      <c r="BA22" s="96"/>
      <c r="BB22" s="96"/>
      <c r="BC22" s="252"/>
      <c r="BD22" s="250"/>
      <c r="BE22" s="250"/>
      <c r="BF22" s="252"/>
      <c r="BG22" s="252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96"/>
      <c r="DA22" s="96"/>
      <c r="DB22" s="96"/>
      <c r="DC22" s="96"/>
      <c r="DD22" s="96"/>
      <c r="DE22" s="96"/>
      <c r="DF22" s="96"/>
      <c r="DG22" s="96"/>
      <c r="DH22" s="96"/>
      <c r="DI22" s="96"/>
      <c r="DJ22" s="96"/>
      <c r="DK22" s="96"/>
      <c r="DL22" s="96"/>
      <c r="DM22" s="96"/>
      <c r="DN22" s="96"/>
      <c r="DO22" s="96"/>
      <c r="DP22" s="96"/>
      <c r="DQ22" s="96"/>
      <c r="DR22" s="96"/>
      <c r="DS22" s="96"/>
      <c r="DT22" s="96"/>
      <c r="DU22" s="96"/>
      <c r="DV22" s="96"/>
      <c r="DW22" s="96"/>
      <c r="DX22" s="96"/>
      <c r="DY22" s="96"/>
      <c r="DZ22" s="96"/>
      <c r="EA22" s="96"/>
      <c r="EB22" s="96"/>
      <c r="EC22" s="96"/>
      <c r="ED22" s="96"/>
      <c r="EE22" s="96"/>
      <c r="EF22" s="96"/>
      <c r="EG22" s="96"/>
      <c r="EH22" s="96"/>
      <c r="EI22" s="96"/>
      <c r="EJ22" s="96"/>
      <c r="EK22" s="96"/>
      <c r="EL22" s="96"/>
      <c r="EM22" s="96"/>
      <c r="EN22" s="96"/>
      <c r="EO22" s="96"/>
      <c r="EP22" s="96"/>
      <c r="EQ22" s="96"/>
      <c r="ER22" s="96"/>
      <c r="ES22" s="96"/>
      <c r="ET22" s="96"/>
      <c r="EU22" s="96"/>
      <c r="EV22" s="96"/>
      <c r="EW22" s="96"/>
      <c r="EX22" s="96"/>
      <c r="EY22" s="96"/>
      <c r="EZ22" s="96"/>
      <c r="FA22" s="96"/>
      <c r="FB22" s="96"/>
      <c r="FC22" s="96"/>
      <c r="FD22" s="96"/>
      <c r="FE22" s="96"/>
      <c r="FF22" s="96"/>
      <c r="FG22" s="96"/>
      <c r="FH22" s="96"/>
      <c r="FI22" s="96"/>
      <c r="FJ22" s="96"/>
      <c r="FK22" s="96"/>
      <c r="FL22" s="96"/>
      <c r="FM22" s="96"/>
      <c r="FN22" s="96"/>
      <c r="FO22" s="96"/>
      <c r="FP22" s="96"/>
      <c r="FQ22" s="96"/>
      <c r="FR22" s="96"/>
      <c r="FS22" s="96"/>
      <c r="FT22" s="96"/>
      <c r="FU22" s="96"/>
      <c r="FV22" s="96"/>
      <c r="FW22" s="96"/>
      <c r="FX22" s="96"/>
      <c r="FY22" s="96"/>
      <c r="FZ22" s="96"/>
      <c r="GA22" s="96"/>
      <c r="GB22" s="96"/>
      <c r="GC22" s="96"/>
      <c r="GD22" s="96"/>
      <c r="GE22" s="96"/>
      <c r="GF22" s="96"/>
      <c r="GG22" s="96"/>
      <c r="GH22" s="96"/>
      <c r="GI22" s="96"/>
      <c r="GJ22" s="96"/>
      <c r="GK22" s="96"/>
      <c r="GL22" s="96"/>
      <c r="GM22" s="96"/>
      <c r="GN22" s="96"/>
      <c r="GO22" s="96"/>
      <c r="GP22" s="96"/>
      <c r="GQ22" s="96"/>
      <c r="GR22" s="96"/>
      <c r="GS22" s="96"/>
      <c r="GT22" s="96"/>
      <c r="GU22" s="96"/>
      <c r="GV22" s="96"/>
      <c r="GW22" s="96"/>
      <c r="GX22" s="96"/>
      <c r="GY22" s="96"/>
      <c r="GZ22" s="96"/>
      <c r="HA22" s="96"/>
      <c r="HB22" s="96"/>
      <c r="HC22" s="96"/>
      <c r="HD22" s="96"/>
      <c r="HE22" s="96"/>
      <c r="HF22" s="96"/>
      <c r="HG22" s="96"/>
      <c r="HH22" s="96"/>
      <c r="HI22" s="96"/>
      <c r="HJ22" s="96"/>
      <c r="HK22" s="96"/>
      <c r="HL22" s="96"/>
      <c r="HM22" s="96"/>
      <c r="HN22" s="96"/>
      <c r="HO22" s="96"/>
      <c r="HP22" s="96"/>
      <c r="HQ22" s="96"/>
      <c r="HR22" s="96"/>
      <c r="HS22" s="96"/>
      <c r="HT22" s="96"/>
      <c r="HU22" s="96"/>
      <c r="HV22" s="96"/>
      <c r="HW22" s="253"/>
      <c r="HX22" s="253"/>
    </row>
    <row r="23" spans="2:232" ht="33" customHeight="1">
      <c r="B23" s="214" t="s">
        <v>61</v>
      </c>
      <c r="C23" s="279"/>
      <c r="D23" s="279"/>
      <c r="E23" s="215" t="s">
        <v>62</v>
      </c>
      <c r="F23" s="270"/>
      <c r="G23" s="271"/>
      <c r="H23" s="271"/>
      <c r="I23" s="271"/>
      <c r="J23" s="271"/>
      <c r="K23" s="272"/>
      <c r="L23" s="270"/>
      <c r="M23" s="271"/>
      <c r="N23" s="271"/>
      <c r="O23" s="271"/>
      <c r="P23" s="271"/>
      <c r="Q23" s="272"/>
      <c r="R23" s="270"/>
      <c r="S23" s="271"/>
      <c r="T23" s="271"/>
      <c r="U23" s="272"/>
      <c r="V23" s="270"/>
      <c r="W23" s="271"/>
      <c r="X23" s="271"/>
      <c r="Y23" s="271"/>
      <c r="Z23" s="271"/>
      <c r="AA23" s="272"/>
      <c r="AB23" s="296" t="s">
        <v>63</v>
      </c>
      <c r="AC23" s="297"/>
      <c r="AD23" s="297"/>
      <c r="AE23" s="297"/>
      <c r="AF23" s="297"/>
      <c r="AG23" s="297"/>
      <c r="AH23" s="297"/>
      <c r="AI23" s="298"/>
      <c r="AJ23" s="26"/>
      <c r="AK23" s="62">
        <v>16</v>
      </c>
      <c r="AL23" s="57"/>
      <c r="AM23" s="58"/>
      <c r="AN23" s="39"/>
      <c r="AO23" s="53"/>
      <c r="AP23" s="56"/>
      <c r="AQ23" s="40"/>
      <c r="AR23" s="4">
        <f t="shared" si="0"/>
        <v>123</v>
      </c>
      <c r="AS23" s="54"/>
      <c r="AT23" s="87" t="s">
        <v>31</v>
      </c>
      <c r="AU23" s="219"/>
      <c r="AV23" s="55"/>
      <c r="AW23" s="74"/>
      <c r="AX23" s="255"/>
      <c r="AY23" s="96"/>
      <c r="AZ23" s="96"/>
      <c r="BA23" s="96"/>
      <c r="BB23" s="96"/>
      <c r="BC23" s="252"/>
      <c r="BD23" s="250"/>
      <c r="BE23" s="250"/>
      <c r="BF23" s="252"/>
      <c r="BG23" s="252"/>
      <c r="BH23" s="96"/>
      <c r="BI23" s="96"/>
      <c r="BJ23" s="96"/>
      <c r="BK23" s="96"/>
      <c r="BL23" s="96"/>
      <c r="BM23" s="96"/>
      <c r="BN23" s="96"/>
      <c r="BO23" s="96"/>
      <c r="BP23" s="96"/>
      <c r="BQ23" s="96"/>
      <c r="BR23" s="96"/>
      <c r="BS23" s="96"/>
      <c r="BT23" s="96"/>
      <c r="BU23" s="96"/>
      <c r="BV23" s="96"/>
      <c r="BW23" s="96"/>
      <c r="BX23" s="96"/>
      <c r="BY23" s="96"/>
      <c r="BZ23" s="96"/>
      <c r="CA23" s="96"/>
      <c r="CB23" s="96"/>
      <c r="CC23" s="96"/>
      <c r="CD23" s="96"/>
      <c r="CE23" s="96"/>
      <c r="CF23" s="96"/>
      <c r="CG23" s="96"/>
      <c r="CH23" s="96"/>
      <c r="CI23" s="96"/>
      <c r="CJ23" s="96"/>
      <c r="CK23" s="96"/>
      <c r="CL23" s="96"/>
      <c r="CM23" s="96"/>
      <c r="CN23" s="96"/>
      <c r="CO23" s="96"/>
      <c r="CP23" s="96"/>
      <c r="CQ23" s="96"/>
      <c r="CR23" s="96"/>
      <c r="CS23" s="96"/>
      <c r="CT23" s="96"/>
      <c r="CU23" s="96"/>
      <c r="CV23" s="96"/>
      <c r="CW23" s="96"/>
      <c r="CX23" s="96"/>
      <c r="CY23" s="96"/>
      <c r="CZ23" s="96"/>
      <c r="DA23" s="96"/>
      <c r="DB23" s="96"/>
      <c r="DC23" s="96"/>
      <c r="DD23" s="96"/>
      <c r="DE23" s="96"/>
      <c r="DF23" s="96"/>
      <c r="DG23" s="96"/>
      <c r="DH23" s="96"/>
      <c r="DI23" s="96"/>
      <c r="DJ23" s="96"/>
      <c r="DK23" s="96"/>
      <c r="DL23" s="96"/>
      <c r="DM23" s="96"/>
      <c r="DN23" s="96"/>
      <c r="DO23" s="96"/>
      <c r="DP23" s="96"/>
      <c r="DQ23" s="96"/>
      <c r="DR23" s="96"/>
      <c r="DS23" s="96"/>
      <c r="DT23" s="96"/>
      <c r="DU23" s="96"/>
      <c r="DV23" s="96"/>
      <c r="DW23" s="96"/>
      <c r="DX23" s="96"/>
      <c r="DY23" s="96"/>
      <c r="DZ23" s="96"/>
      <c r="EA23" s="96"/>
      <c r="EB23" s="96"/>
      <c r="EC23" s="96"/>
      <c r="ED23" s="96"/>
      <c r="EE23" s="96"/>
      <c r="EF23" s="96"/>
      <c r="EG23" s="96"/>
      <c r="EH23" s="96"/>
      <c r="EI23" s="96"/>
      <c r="EJ23" s="96"/>
      <c r="EK23" s="96"/>
      <c r="EL23" s="96"/>
      <c r="EM23" s="96"/>
      <c r="EN23" s="96"/>
      <c r="EO23" s="96"/>
      <c r="EP23" s="96"/>
      <c r="EQ23" s="96"/>
      <c r="ER23" s="96"/>
      <c r="ES23" s="96"/>
      <c r="ET23" s="96"/>
      <c r="EU23" s="96"/>
      <c r="EV23" s="96"/>
      <c r="EW23" s="96"/>
      <c r="EX23" s="96"/>
      <c r="EY23" s="96"/>
      <c r="EZ23" s="96"/>
      <c r="FA23" s="96"/>
      <c r="FB23" s="96"/>
      <c r="FC23" s="96"/>
      <c r="FD23" s="96"/>
      <c r="FE23" s="96"/>
      <c r="FF23" s="96"/>
      <c r="FG23" s="96"/>
      <c r="FH23" s="96"/>
      <c r="FI23" s="96"/>
      <c r="FJ23" s="96"/>
      <c r="FK23" s="96"/>
      <c r="FL23" s="96"/>
      <c r="FM23" s="96"/>
      <c r="FN23" s="96"/>
      <c r="FO23" s="96"/>
      <c r="FP23" s="96"/>
      <c r="FQ23" s="96"/>
      <c r="FR23" s="96"/>
      <c r="FS23" s="96"/>
      <c r="FT23" s="96"/>
      <c r="FU23" s="96"/>
      <c r="FV23" s="96"/>
      <c r="FW23" s="96"/>
      <c r="FX23" s="96"/>
      <c r="FY23" s="96"/>
      <c r="FZ23" s="96"/>
      <c r="GA23" s="96"/>
      <c r="GB23" s="96"/>
      <c r="GC23" s="96"/>
      <c r="GD23" s="96"/>
      <c r="GE23" s="96"/>
      <c r="GF23" s="96"/>
      <c r="GG23" s="96"/>
      <c r="GH23" s="96"/>
      <c r="GI23" s="96"/>
      <c r="GJ23" s="96"/>
      <c r="GK23" s="96"/>
      <c r="GL23" s="96"/>
      <c r="GM23" s="96"/>
      <c r="GN23" s="96"/>
      <c r="GO23" s="96"/>
      <c r="GP23" s="96"/>
      <c r="GQ23" s="96"/>
      <c r="GR23" s="96"/>
      <c r="GS23" s="96"/>
      <c r="GT23" s="96"/>
      <c r="GU23" s="96"/>
      <c r="GV23" s="96"/>
      <c r="GW23" s="96"/>
      <c r="GX23" s="96"/>
      <c r="GY23" s="96"/>
      <c r="GZ23" s="96"/>
      <c r="HA23" s="96"/>
      <c r="HB23" s="96"/>
      <c r="HC23" s="96"/>
      <c r="HD23" s="96"/>
      <c r="HE23" s="96"/>
      <c r="HF23" s="96"/>
      <c r="HG23" s="96"/>
      <c r="HH23" s="96"/>
      <c r="HI23" s="96"/>
      <c r="HJ23" s="96"/>
      <c r="HK23" s="96"/>
      <c r="HL23" s="96"/>
      <c r="HM23" s="96"/>
      <c r="HN23" s="96"/>
      <c r="HO23" s="96"/>
      <c r="HP23" s="96"/>
      <c r="HQ23" s="96"/>
      <c r="HR23" s="96"/>
      <c r="HS23" s="96"/>
      <c r="HT23" s="96"/>
      <c r="HU23" s="96"/>
      <c r="HV23" s="96"/>
      <c r="HW23" s="253"/>
      <c r="HX23" s="253"/>
    </row>
    <row r="24" spans="2:232" ht="33" customHeight="1">
      <c r="B24" s="276"/>
      <c r="C24" s="277"/>
      <c r="D24" s="277"/>
      <c r="E24" s="278"/>
      <c r="F24" s="267"/>
      <c r="G24" s="268"/>
      <c r="H24" s="268"/>
      <c r="I24" s="268"/>
      <c r="J24" s="268"/>
      <c r="K24" s="269"/>
      <c r="L24" s="267"/>
      <c r="M24" s="268"/>
      <c r="N24" s="268"/>
      <c r="O24" s="268"/>
      <c r="P24" s="268"/>
      <c r="Q24" s="269"/>
      <c r="R24" s="267"/>
      <c r="S24" s="268"/>
      <c r="T24" s="268"/>
      <c r="U24" s="269"/>
      <c r="V24" s="267"/>
      <c r="W24" s="268"/>
      <c r="X24" s="268"/>
      <c r="Y24" s="268"/>
      <c r="Z24" s="268"/>
      <c r="AA24" s="269"/>
      <c r="AB24" s="296" t="s">
        <v>60</v>
      </c>
      <c r="AC24" s="297"/>
      <c r="AD24" s="297"/>
      <c r="AE24" s="297"/>
      <c r="AF24" s="297"/>
      <c r="AG24" s="297"/>
      <c r="AH24" s="297"/>
      <c r="AI24" s="298"/>
      <c r="AJ24" s="26"/>
      <c r="AK24" s="62">
        <v>17</v>
      </c>
      <c r="AL24" s="55"/>
      <c r="AM24" s="52"/>
      <c r="AN24" s="39"/>
      <c r="AO24" s="53"/>
      <c r="AP24" s="56"/>
      <c r="AQ24" s="40"/>
      <c r="AR24" s="4">
        <f t="shared" si="0"/>
        <v>123</v>
      </c>
      <c r="AS24" s="54"/>
      <c r="AT24" s="86" t="s">
        <v>31</v>
      </c>
      <c r="AU24" s="219"/>
      <c r="AV24" s="55"/>
      <c r="AW24" s="74"/>
      <c r="AX24" s="255"/>
      <c r="AY24" s="96"/>
      <c r="AZ24" s="96"/>
      <c r="BA24" s="96"/>
      <c r="BB24" s="96"/>
      <c r="BC24" s="252"/>
      <c r="BD24" s="250"/>
      <c r="BE24" s="250"/>
      <c r="BF24" s="252"/>
      <c r="BG24" s="252"/>
      <c r="BH24" s="96"/>
      <c r="BI24" s="96"/>
      <c r="BJ24" s="96"/>
      <c r="BK24" s="96"/>
      <c r="BL24" s="96"/>
      <c r="BM24" s="96"/>
      <c r="BN24" s="96"/>
      <c r="BO24" s="96"/>
      <c r="BP24" s="96"/>
      <c r="BQ24" s="96"/>
      <c r="BR24" s="96"/>
      <c r="BS24" s="96"/>
      <c r="BT24" s="96"/>
      <c r="BU24" s="96"/>
      <c r="BV24" s="96"/>
      <c r="BW24" s="96"/>
      <c r="BX24" s="96"/>
      <c r="BY24" s="96"/>
      <c r="BZ24" s="96"/>
      <c r="CA24" s="96"/>
      <c r="CB24" s="96"/>
      <c r="CC24" s="96"/>
      <c r="CD24" s="96"/>
      <c r="CE24" s="96"/>
      <c r="CF24" s="96"/>
      <c r="CG24" s="96"/>
      <c r="CH24" s="96"/>
      <c r="CI24" s="96"/>
      <c r="CJ24" s="96"/>
      <c r="CK24" s="96"/>
      <c r="CL24" s="96"/>
      <c r="CM24" s="96"/>
      <c r="CN24" s="96"/>
      <c r="CO24" s="96"/>
      <c r="CP24" s="96"/>
      <c r="CQ24" s="96"/>
      <c r="CR24" s="96"/>
      <c r="CS24" s="96"/>
      <c r="CT24" s="96"/>
      <c r="CU24" s="96"/>
      <c r="CV24" s="96"/>
      <c r="CW24" s="96"/>
      <c r="CX24" s="96"/>
      <c r="CY24" s="96"/>
      <c r="CZ24" s="96"/>
      <c r="DA24" s="96"/>
      <c r="DB24" s="96"/>
      <c r="DC24" s="96"/>
      <c r="DD24" s="96"/>
      <c r="DE24" s="96"/>
      <c r="DF24" s="96"/>
      <c r="DG24" s="96"/>
      <c r="DH24" s="96"/>
      <c r="DI24" s="96"/>
      <c r="DJ24" s="96"/>
      <c r="DK24" s="96"/>
      <c r="DL24" s="96"/>
      <c r="DM24" s="96"/>
      <c r="DN24" s="96"/>
      <c r="DO24" s="96"/>
      <c r="DP24" s="96"/>
      <c r="DQ24" s="96"/>
      <c r="DR24" s="96"/>
      <c r="DS24" s="96"/>
      <c r="DT24" s="96"/>
      <c r="DU24" s="96"/>
      <c r="DV24" s="96"/>
      <c r="DW24" s="96"/>
      <c r="DX24" s="96"/>
      <c r="DY24" s="96"/>
      <c r="DZ24" s="96"/>
      <c r="EA24" s="96"/>
      <c r="EB24" s="96"/>
      <c r="EC24" s="96"/>
      <c r="ED24" s="96"/>
      <c r="EE24" s="96"/>
      <c r="EF24" s="96"/>
      <c r="EG24" s="96"/>
      <c r="EH24" s="96"/>
      <c r="EI24" s="96"/>
      <c r="EJ24" s="96"/>
      <c r="EK24" s="96"/>
      <c r="EL24" s="96"/>
      <c r="EM24" s="96"/>
      <c r="EN24" s="96"/>
      <c r="EO24" s="96"/>
      <c r="EP24" s="96"/>
      <c r="EQ24" s="96"/>
      <c r="ER24" s="96"/>
      <c r="ES24" s="96"/>
      <c r="ET24" s="96"/>
      <c r="EU24" s="96"/>
      <c r="EV24" s="96"/>
      <c r="EW24" s="96"/>
      <c r="EX24" s="96"/>
      <c r="EY24" s="96"/>
      <c r="EZ24" s="96"/>
      <c r="FA24" s="96"/>
      <c r="FB24" s="96"/>
      <c r="FC24" s="96"/>
      <c r="FD24" s="96"/>
      <c r="FE24" s="96"/>
      <c r="FF24" s="96"/>
      <c r="FG24" s="96"/>
      <c r="FH24" s="96"/>
      <c r="FI24" s="96"/>
      <c r="FJ24" s="96"/>
      <c r="FK24" s="96"/>
      <c r="FL24" s="96"/>
      <c r="FM24" s="96"/>
      <c r="FN24" s="96"/>
      <c r="FO24" s="96"/>
      <c r="FP24" s="96"/>
      <c r="FQ24" s="96"/>
      <c r="FR24" s="96"/>
      <c r="FS24" s="96"/>
      <c r="FT24" s="96"/>
      <c r="FU24" s="96"/>
      <c r="FV24" s="96"/>
      <c r="FW24" s="96"/>
      <c r="FX24" s="96"/>
      <c r="FY24" s="96"/>
      <c r="FZ24" s="96"/>
      <c r="GA24" s="96"/>
      <c r="GB24" s="96"/>
      <c r="GC24" s="96"/>
      <c r="GD24" s="96"/>
      <c r="GE24" s="96"/>
      <c r="GF24" s="96"/>
      <c r="GG24" s="96"/>
      <c r="GH24" s="96"/>
      <c r="GI24" s="96"/>
      <c r="GJ24" s="96"/>
      <c r="GK24" s="96"/>
      <c r="GL24" s="96"/>
      <c r="GM24" s="96"/>
      <c r="GN24" s="96"/>
      <c r="GO24" s="96"/>
      <c r="GP24" s="96"/>
      <c r="GQ24" s="96"/>
      <c r="GR24" s="96"/>
      <c r="GS24" s="96"/>
      <c r="GT24" s="96"/>
      <c r="GU24" s="96"/>
      <c r="GV24" s="96"/>
      <c r="GW24" s="96"/>
      <c r="GX24" s="96"/>
      <c r="GY24" s="96"/>
      <c r="GZ24" s="96"/>
      <c r="HA24" s="96"/>
      <c r="HB24" s="96"/>
      <c r="HC24" s="96"/>
      <c r="HD24" s="96"/>
      <c r="HE24" s="96"/>
      <c r="HF24" s="96"/>
      <c r="HG24" s="96"/>
      <c r="HH24" s="96"/>
      <c r="HI24" s="96"/>
      <c r="HJ24" s="96"/>
      <c r="HK24" s="96"/>
      <c r="HL24" s="96"/>
      <c r="HM24" s="96"/>
      <c r="HN24" s="96"/>
      <c r="HO24" s="96"/>
      <c r="HP24" s="96"/>
      <c r="HQ24" s="96"/>
      <c r="HR24" s="96"/>
      <c r="HS24" s="96"/>
      <c r="HT24" s="96"/>
      <c r="HU24" s="96"/>
      <c r="HV24" s="96"/>
      <c r="HW24" s="253"/>
      <c r="HX24" s="253"/>
    </row>
    <row r="25" spans="2:232" ht="33" customHeight="1">
      <c r="B25" s="216" t="s">
        <v>61</v>
      </c>
      <c r="C25" s="305"/>
      <c r="D25" s="305"/>
      <c r="E25" s="217" t="s">
        <v>62</v>
      </c>
      <c r="F25" s="293"/>
      <c r="G25" s="294"/>
      <c r="H25" s="294"/>
      <c r="I25" s="294"/>
      <c r="J25" s="294"/>
      <c r="K25" s="295"/>
      <c r="L25" s="293"/>
      <c r="M25" s="294"/>
      <c r="N25" s="294"/>
      <c r="O25" s="294"/>
      <c r="P25" s="294"/>
      <c r="Q25" s="295"/>
      <c r="R25" s="293"/>
      <c r="S25" s="294"/>
      <c r="T25" s="294"/>
      <c r="U25" s="295"/>
      <c r="V25" s="293"/>
      <c r="W25" s="294"/>
      <c r="X25" s="294"/>
      <c r="Y25" s="294"/>
      <c r="Z25" s="294"/>
      <c r="AA25" s="295"/>
      <c r="AB25" s="299" t="s">
        <v>63</v>
      </c>
      <c r="AC25" s="300"/>
      <c r="AD25" s="300"/>
      <c r="AE25" s="300"/>
      <c r="AF25" s="300"/>
      <c r="AG25" s="300"/>
      <c r="AH25" s="300"/>
      <c r="AI25" s="301"/>
      <c r="AJ25" s="26"/>
      <c r="AK25" s="62">
        <v>18</v>
      </c>
      <c r="AL25" s="55"/>
      <c r="AM25" s="52"/>
      <c r="AN25" s="39"/>
      <c r="AO25" s="53"/>
      <c r="AP25" s="56"/>
      <c r="AQ25" s="40"/>
      <c r="AR25" s="4">
        <f t="shared" si="0"/>
        <v>123</v>
      </c>
      <c r="AS25" s="54"/>
      <c r="AT25" s="86" t="s">
        <v>31</v>
      </c>
      <c r="AU25" s="219"/>
      <c r="AV25" s="55"/>
      <c r="AW25" s="74"/>
      <c r="AX25" s="255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6"/>
      <c r="BP25" s="96"/>
      <c r="BQ25" s="96"/>
      <c r="BR25" s="96"/>
      <c r="BS25" s="96"/>
      <c r="BT25" s="96"/>
      <c r="BU25" s="96"/>
      <c r="BV25" s="96"/>
      <c r="BW25" s="96"/>
      <c r="BX25" s="96"/>
      <c r="BY25" s="96"/>
      <c r="BZ25" s="96"/>
      <c r="CA25" s="96"/>
      <c r="CB25" s="96"/>
      <c r="CC25" s="96"/>
      <c r="CD25" s="96"/>
      <c r="CE25" s="96"/>
      <c r="CF25" s="96"/>
      <c r="CG25" s="96"/>
      <c r="CH25" s="96"/>
      <c r="CI25" s="96"/>
      <c r="CJ25" s="96"/>
      <c r="CK25" s="96"/>
      <c r="CL25" s="96"/>
      <c r="CM25" s="96"/>
      <c r="CN25" s="96"/>
      <c r="CO25" s="96"/>
      <c r="CP25" s="96"/>
      <c r="CQ25" s="96"/>
      <c r="CR25" s="96"/>
      <c r="CS25" s="96"/>
      <c r="CT25" s="96"/>
      <c r="CU25" s="96"/>
      <c r="CV25" s="96"/>
      <c r="CW25" s="96"/>
      <c r="CX25" s="96"/>
      <c r="CY25" s="96"/>
      <c r="CZ25" s="96"/>
      <c r="DA25" s="96"/>
      <c r="DB25" s="96"/>
      <c r="DC25" s="96"/>
      <c r="DD25" s="96"/>
      <c r="DE25" s="96"/>
      <c r="DF25" s="96"/>
      <c r="DG25" s="96"/>
      <c r="DH25" s="96"/>
      <c r="DI25" s="96"/>
      <c r="DJ25" s="96"/>
      <c r="DK25" s="96"/>
      <c r="DL25" s="96"/>
      <c r="DM25" s="96"/>
      <c r="DN25" s="96"/>
      <c r="DO25" s="96"/>
      <c r="DP25" s="96"/>
      <c r="DQ25" s="96"/>
      <c r="DR25" s="96"/>
      <c r="DS25" s="96"/>
      <c r="DT25" s="96"/>
      <c r="DU25" s="96"/>
      <c r="DV25" s="96"/>
      <c r="DW25" s="96"/>
      <c r="DX25" s="96"/>
      <c r="DY25" s="96"/>
      <c r="DZ25" s="96"/>
      <c r="EA25" s="96"/>
      <c r="EB25" s="96"/>
      <c r="EC25" s="96"/>
      <c r="ED25" s="96"/>
      <c r="EE25" s="96"/>
      <c r="EF25" s="96"/>
      <c r="EG25" s="96"/>
      <c r="EH25" s="96"/>
      <c r="EI25" s="96"/>
      <c r="EJ25" s="96"/>
      <c r="EK25" s="96"/>
      <c r="EL25" s="96"/>
      <c r="EM25" s="96"/>
      <c r="EN25" s="96"/>
      <c r="EO25" s="96"/>
      <c r="EP25" s="96"/>
      <c r="EQ25" s="96"/>
      <c r="ER25" s="96"/>
      <c r="ES25" s="96"/>
      <c r="ET25" s="96"/>
      <c r="EU25" s="96"/>
      <c r="EV25" s="96"/>
      <c r="EW25" s="96"/>
      <c r="EX25" s="96"/>
      <c r="EY25" s="96"/>
      <c r="EZ25" s="96"/>
      <c r="FA25" s="96"/>
      <c r="FB25" s="96"/>
      <c r="FC25" s="96"/>
      <c r="FD25" s="96"/>
      <c r="FE25" s="96"/>
      <c r="FF25" s="96"/>
      <c r="FG25" s="96"/>
      <c r="FH25" s="96"/>
      <c r="FI25" s="96"/>
      <c r="FJ25" s="96"/>
      <c r="FK25" s="96"/>
      <c r="FL25" s="96"/>
      <c r="FM25" s="96"/>
      <c r="FN25" s="96"/>
      <c r="FO25" s="96"/>
      <c r="FP25" s="96"/>
      <c r="FQ25" s="96"/>
      <c r="FR25" s="96"/>
      <c r="FS25" s="96"/>
      <c r="FT25" s="96"/>
      <c r="FU25" s="96"/>
      <c r="FV25" s="96"/>
      <c r="FW25" s="96"/>
      <c r="FX25" s="96"/>
      <c r="FY25" s="96"/>
      <c r="FZ25" s="96"/>
      <c r="GA25" s="96"/>
      <c r="GB25" s="96"/>
      <c r="GC25" s="96"/>
      <c r="GD25" s="96"/>
      <c r="GE25" s="96"/>
      <c r="GF25" s="96"/>
      <c r="GG25" s="96"/>
      <c r="GH25" s="96"/>
      <c r="GI25" s="96"/>
      <c r="GJ25" s="96"/>
      <c r="GK25" s="96"/>
      <c r="GL25" s="96"/>
      <c r="GM25" s="96"/>
      <c r="GN25" s="96"/>
      <c r="GO25" s="96"/>
      <c r="GP25" s="96"/>
      <c r="GQ25" s="96"/>
      <c r="GR25" s="96"/>
      <c r="GS25" s="96"/>
      <c r="GT25" s="96"/>
      <c r="GU25" s="96"/>
      <c r="GV25" s="96"/>
      <c r="GW25" s="96"/>
      <c r="GX25" s="96"/>
      <c r="GY25" s="96"/>
      <c r="GZ25" s="96"/>
      <c r="HA25" s="96"/>
      <c r="HB25" s="96"/>
      <c r="HC25" s="96"/>
      <c r="HD25" s="96"/>
      <c r="HE25" s="96"/>
      <c r="HF25" s="96"/>
      <c r="HG25" s="96"/>
      <c r="HH25" s="96"/>
      <c r="HI25" s="96"/>
      <c r="HJ25" s="96"/>
      <c r="HK25" s="96"/>
      <c r="HL25" s="96"/>
      <c r="HM25" s="96"/>
      <c r="HN25" s="96"/>
      <c r="HO25" s="96"/>
      <c r="HP25" s="96"/>
      <c r="HQ25" s="96"/>
      <c r="HR25" s="96"/>
      <c r="HS25" s="96"/>
      <c r="HT25" s="96"/>
      <c r="HU25" s="96"/>
      <c r="HV25" s="96"/>
      <c r="HW25" s="253"/>
      <c r="HX25" s="253"/>
    </row>
    <row r="26" spans="2:232" ht="33" customHeight="1">
      <c r="B26" s="467"/>
      <c r="C26" s="468"/>
      <c r="D26" s="468"/>
      <c r="E26" s="469"/>
      <c r="F26" s="283"/>
      <c r="G26" s="284"/>
      <c r="H26" s="284"/>
      <c r="I26" s="284"/>
      <c r="J26" s="284"/>
      <c r="K26" s="285"/>
      <c r="L26" s="283"/>
      <c r="M26" s="284"/>
      <c r="N26" s="284"/>
      <c r="O26" s="284"/>
      <c r="P26" s="284"/>
      <c r="Q26" s="285"/>
      <c r="R26" s="283"/>
      <c r="S26" s="284"/>
      <c r="T26" s="284"/>
      <c r="U26" s="285"/>
      <c r="V26" s="283"/>
      <c r="W26" s="284"/>
      <c r="X26" s="284"/>
      <c r="Y26" s="284"/>
      <c r="Z26" s="284"/>
      <c r="AA26" s="285"/>
      <c r="AB26" s="290" t="s">
        <v>60</v>
      </c>
      <c r="AC26" s="291"/>
      <c r="AD26" s="291"/>
      <c r="AE26" s="291"/>
      <c r="AF26" s="291"/>
      <c r="AG26" s="291"/>
      <c r="AH26" s="291"/>
      <c r="AI26" s="292"/>
      <c r="AJ26" s="26"/>
      <c r="AK26" s="62">
        <v>19</v>
      </c>
      <c r="AL26" s="55"/>
      <c r="AM26" s="52"/>
      <c r="AN26" s="39"/>
      <c r="AO26" s="53"/>
      <c r="AP26" s="56"/>
      <c r="AQ26" s="40"/>
      <c r="AR26" s="4">
        <f t="shared" si="0"/>
        <v>123</v>
      </c>
      <c r="AS26" s="54"/>
      <c r="AT26" s="86" t="s">
        <v>31</v>
      </c>
      <c r="AU26" s="219"/>
      <c r="AV26" s="55"/>
      <c r="AW26" s="74"/>
      <c r="AX26" s="255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96"/>
      <c r="CB26" s="96"/>
      <c r="CC26" s="96"/>
      <c r="CD26" s="96"/>
      <c r="CE26" s="96"/>
      <c r="CF26" s="96"/>
      <c r="CG26" s="96"/>
      <c r="CH26" s="96"/>
      <c r="CI26" s="96"/>
      <c r="CJ26" s="96"/>
      <c r="CK26" s="96"/>
      <c r="CL26" s="96"/>
      <c r="CM26" s="96"/>
      <c r="CN26" s="96"/>
      <c r="CO26" s="96"/>
      <c r="CP26" s="96"/>
      <c r="CQ26" s="96"/>
      <c r="CR26" s="96"/>
      <c r="CS26" s="96"/>
      <c r="CT26" s="96"/>
      <c r="CU26" s="96"/>
      <c r="CV26" s="96"/>
      <c r="CW26" s="96"/>
      <c r="CX26" s="96"/>
      <c r="CY26" s="96"/>
      <c r="CZ26" s="96"/>
      <c r="DA26" s="96"/>
      <c r="DB26" s="96"/>
      <c r="DC26" s="96"/>
      <c r="DD26" s="96"/>
      <c r="DE26" s="96"/>
      <c r="DF26" s="96"/>
      <c r="DG26" s="96"/>
      <c r="DH26" s="96"/>
      <c r="DI26" s="96"/>
      <c r="DJ26" s="96"/>
      <c r="DK26" s="96"/>
      <c r="DL26" s="96"/>
      <c r="DM26" s="96"/>
      <c r="DN26" s="96"/>
      <c r="DO26" s="96"/>
      <c r="DP26" s="96"/>
      <c r="DQ26" s="96"/>
      <c r="DR26" s="96"/>
      <c r="DS26" s="96"/>
      <c r="DT26" s="96"/>
      <c r="DU26" s="96"/>
      <c r="DV26" s="96"/>
      <c r="DW26" s="96"/>
      <c r="DX26" s="96"/>
      <c r="DY26" s="96"/>
      <c r="DZ26" s="96"/>
      <c r="EA26" s="96"/>
      <c r="EB26" s="96"/>
      <c r="EC26" s="96"/>
      <c r="ED26" s="96"/>
      <c r="EE26" s="96"/>
      <c r="EF26" s="96"/>
      <c r="EG26" s="96"/>
      <c r="EH26" s="96"/>
      <c r="EI26" s="96"/>
      <c r="EJ26" s="96"/>
      <c r="EK26" s="96"/>
      <c r="EL26" s="96"/>
      <c r="EM26" s="96"/>
      <c r="EN26" s="96"/>
      <c r="EO26" s="96"/>
      <c r="EP26" s="96"/>
      <c r="EQ26" s="96"/>
      <c r="ER26" s="96"/>
      <c r="ES26" s="96"/>
      <c r="ET26" s="96"/>
      <c r="EU26" s="96"/>
      <c r="EV26" s="96"/>
      <c r="EW26" s="96"/>
      <c r="EX26" s="96"/>
      <c r="EY26" s="96"/>
      <c r="EZ26" s="96"/>
      <c r="FA26" s="96"/>
      <c r="FB26" s="96"/>
      <c r="FC26" s="96"/>
      <c r="FD26" s="96"/>
      <c r="FE26" s="96"/>
      <c r="FF26" s="96"/>
      <c r="FG26" s="96"/>
      <c r="FH26" s="96"/>
      <c r="FI26" s="96"/>
      <c r="FJ26" s="96"/>
      <c r="FK26" s="96"/>
      <c r="FL26" s="96"/>
      <c r="FM26" s="96"/>
      <c r="FN26" s="96"/>
      <c r="FO26" s="96"/>
      <c r="FP26" s="96"/>
      <c r="FQ26" s="96"/>
      <c r="FR26" s="96"/>
      <c r="FS26" s="96"/>
      <c r="FT26" s="96"/>
      <c r="FU26" s="96"/>
      <c r="FV26" s="96"/>
      <c r="FW26" s="96"/>
      <c r="FX26" s="96"/>
      <c r="FY26" s="96"/>
      <c r="FZ26" s="96"/>
      <c r="GA26" s="96"/>
      <c r="GB26" s="96"/>
      <c r="GC26" s="96"/>
      <c r="GD26" s="96"/>
      <c r="GE26" s="96"/>
      <c r="GF26" s="96"/>
      <c r="GG26" s="96"/>
      <c r="GH26" s="96"/>
      <c r="GI26" s="96"/>
      <c r="GJ26" s="96"/>
      <c r="GK26" s="96"/>
      <c r="GL26" s="96"/>
      <c r="GM26" s="96"/>
      <c r="GN26" s="96"/>
      <c r="GO26" s="96"/>
      <c r="GP26" s="96"/>
      <c r="GQ26" s="96"/>
      <c r="GR26" s="96"/>
      <c r="GS26" s="96"/>
      <c r="GT26" s="96"/>
      <c r="GU26" s="96"/>
      <c r="GV26" s="96"/>
      <c r="GW26" s="96"/>
      <c r="GX26" s="96"/>
      <c r="GY26" s="96"/>
      <c r="GZ26" s="96"/>
      <c r="HA26" s="96"/>
      <c r="HB26" s="96"/>
      <c r="HC26" s="96"/>
      <c r="HD26" s="96"/>
      <c r="HE26" s="96"/>
      <c r="HF26" s="96"/>
      <c r="HG26" s="96"/>
      <c r="HH26" s="96"/>
      <c r="HI26" s="96"/>
      <c r="HJ26" s="96"/>
      <c r="HK26" s="96"/>
      <c r="HL26" s="96"/>
      <c r="HM26" s="96"/>
      <c r="HN26" s="96"/>
      <c r="HO26" s="96"/>
      <c r="HP26" s="96"/>
      <c r="HQ26" s="96"/>
      <c r="HR26" s="96"/>
      <c r="HS26" s="96"/>
      <c r="HT26" s="96"/>
      <c r="HU26" s="96"/>
      <c r="HV26" s="96"/>
      <c r="HW26" s="253"/>
      <c r="HX26" s="253"/>
    </row>
    <row r="27" spans="2:232" ht="33" customHeight="1" thickBot="1">
      <c r="B27" s="246" t="s">
        <v>61</v>
      </c>
      <c r="C27" s="289"/>
      <c r="D27" s="289"/>
      <c r="E27" s="247" t="s">
        <v>62</v>
      </c>
      <c r="F27" s="286"/>
      <c r="G27" s="287"/>
      <c r="H27" s="287"/>
      <c r="I27" s="287"/>
      <c r="J27" s="287"/>
      <c r="K27" s="288"/>
      <c r="L27" s="286"/>
      <c r="M27" s="287"/>
      <c r="N27" s="287"/>
      <c r="O27" s="287"/>
      <c r="P27" s="287"/>
      <c r="Q27" s="288"/>
      <c r="R27" s="286"/>
      <c r="S27" s="287"/>
      <c r="T27" s="287"/>
      <c r="U27" s="288"/>
      <c r="V27" s="286"/>
      <c r="W27" s="287"/>
      <c r="X27" s="287"/>
      <c r="Y27" s="287"/>
      <c r="Z27" s="287"/>
      <c r="AA27" s="288"/>
      <c r="AB27" s="335" t="s">
        <v>63</v>
      </c>
      <c r="AC27" s="336"/>
      <c r="AD27" s="336"/>
      <c r="AE27" s="336"/>
      <c r="AF27" s="336"/>
      <c r="AG27" s="336"/>
      <c r="AH27" s="336"/>
      <c r="AI27" s="337"/>
      <c r="AJ27" s="26"/>
      <c r="AK27" s="63">
        <v>20</v>
      </c>
      <c r="AL27" s="59"/>
      <c r="AM27" s="59"/>
      <c r="AN27" s="41"/>
      <c r="AO27" s="66"/>
      <c r="AP27" s="67"/>
      <c r="AQ27" s="68"/>
      <c r="AR27" s="69">
        <f>DATEDIF(AQ27,$AP$35,"Y")</f>
        <v>123</v>
      </c>
      <c r="AS27" s="70"/>
      <c r="AT27" s="88" t="s">
        <v>31</v>
      </c>
      <c r="AU27" s="103"/>
      <c r="AV27" s="59"/>
      <c r="AW27" s="73"/>
      <c r="AX27" s="260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6"/>
      <c r="BP27" s="96"/>
      <c r="BQ27" s="96"/>
      <c r="BR27" s="96"/>
      <c r="BS27" s="96"/>
      <c r="BT27" s="96"/>
      <c r="BU27" s="96"/>
      <c r="BV27" s="96"/>
      <c r="BW27" s="96"/>
      <c r="BX27" s="96"/>
      <c r="BY27" s="96"/>
      <c r="BZ27" s="96"/>
      <c r="CA27" s="96"/>
      <c r="CB27" s="96"/>
      <c r="CC27" s="96"/>
      <c r="CD27" s="96"/>
      <c r="CE27" s="96"/>
      <c r="CF27" s="96"/>
      <c r="CG27" s="96"/>
      <c r="CH27" s="96"/>
      <c r="CI27" s="96"/>
      <c r="CJ27" s="96"/>
      <c r="CK27" s="96"/>
      <c r="CL27" s="96"/>
      <c r="CM27" s="96"/>
      <c r="CN27" s="96"/>
      <c r="CO27" s="96"/>
      <c r="CP27" s="96"/>
      <c r="CQ27" s="96"/>
      <c r="CR27" s="96"/>
      <c r="CS27" s="96"/>
      <c r="CT27" s="96"/>
      <c r="CU27" s="96"/>
      <c r="CV27" s="96"/>
      <c r="CW27" s="96"/>
      <c r="CX27" s="96"/>
      <c r="CY27" s="96"/>
      <c r="CZ27" s="96"/>
      <c r="DA27" s="96"/>
      <c r="DB27" s="96"/>
      <c r="DC27" s="96"/>
      <c r="DD27" s="96"/>
      <c r="DE27" s="96"/>
      <c r="DF27" s="96"/>
      <c r="DG27" s="96"/>
      <c r="DH27" s="96"/>
      <c r="DI27" s="96"/>
      <c r="DJ27" s="96"/>
      <c r="DK27" s="96"/>
      <c r="DL27" s="96"/>
      <c r="DM27" s="96"/>
      <c r="DN27" s="96"/>
      <c r="DO27" s="96"/>
      <c r="DP27" s="96"/>
      <c r="DQ27" s="96"/>
      <c r="DR27" s="96"/>
      <c r="DS27" s="96"/>
      <c r="DT27" s="96"/>
      <c r="DU27" s="96"/>
      <c r="DV27" s="96"/>
      <c r="DW27" s="96"/>
      <c r="DX27" s="96"/>
      <c r="DY27" s="96"/>
      <c r="DZ27" s="96"/>
      <c r="EA27" s="96"/>
      <c r="EB27" s="96"/>
      <c r="EC27" s="96"/>
      <c r="ED27" s="96"/>
      <c r="EE27" s="96"/>
      <c r="EF27" s="96"/>
      <c r="EG27" s="96"/>
      <c r="EH27" s="96"/>
      <c r="EI27" s="96"/>
      <c r="EJ27" s="96"/>
      <c r="EK27" s="96"/>
      <c r="EL27" s="96"/>
      <c r="EM27" s="96"/>
      <c r="EN27" s="96"/>
      <c r="EO27" s="96"/>
      <c r="EP27" s="96"/>
      <c r="EQ27" s="96"/>
      <c r="ER27" s="96"/>
      <c r="ES27" s="96"/>
      <c r="ET27" s="96"/>
      <c r="EU27" s="96"/>
      <c r="EV27" s="96"/>
      <c r="EW27" s="96"/>
      <c r="EX27" s="96"/>
      <c r="EY27" s="96"/>
      <c r="EZ27" s="96"/>
      <c r="FA27" s="96"/>
      <c r="FB27" s="96"/>
      <c r="FC27" s="96"/>
      <c r="FD27" s="96"/>
      <c r="FE27" s="96"/>
      <c r="FF27" s="96"/>
      <c r="FG27" s="96"/>
      <c r="FH27" s="96"/>
      <c r="FI27" s="96"/>
      <c r="FJ27" s="96"/>
      <c r="FK27" s="96"/>
      <c r="FL27" s="96"/>
      <c r="FM27" s="96"/>
      <c r="FN27" s="96"/>
      <c r="FO27" s="96"/>
      <c r="FP27" s="96"/>
      <c r="FQ27" s="96"/>
      <c r="FR27" s="96"/>
      <c r="FS27" s="96"/>
      <c r="FT27" s="96"/>
      <c r="FU27" s="96"/>
      <c r="FV27" s="96"/>
      <c r="FW27" s="96"/>
      <c r="FX27" s="96"/>
      <c r="FY27" s="96"/>
      <c r="FZ27" s="96"/>
      <c r="GA27" s="96"/>
      <c r="GB27" s="96"/>
      <c r="GC27" s="96"/>
      <c r="GD27" s="96"/>
      <c r="GE27" s="96"/>
      <c r="GF27" s="96"/>
      <c r="GG27" s="96"/>
      <c r="GH27" s="96"/>
      <c r="GI27" s="96"/>
      <c r="GJ27" s="96"/>
      <c r="GK27" s="96"/>
      <c r="GL27" s="96"/>
      <c r="GM27" s="96"/>
      <c r="GN27" s="96"/>
      <c r="GO27" s="96"/>
      <c r="GP27" s="96"/>
      <c r="GQ27" s="96"/>
      <c r="GR27" s="96"/>
      <c r="GS27" s="96"/>
      <c r="GT27" s="96"/>
      <c r="GU27" s="96"/>
      <c r="GV27" s="96"/>
      <c r="GW27" s="96"/>
      <c r="GX27" s="96"/>
      <c r="GY27" s="96"/>
      <c r="GZ27" s="96"/>
      <c r="HA27" s="96"/>
      <c r="HB27" s="96"/>
      <c r="HC27" s="96"/>
      <c r="HD27" s="96"/>
      <c r="HE27" s="96"/>
      <c r="HF27" s="96"/>
      <c r="HG27" s="96"/>
      <c r="HH27" s="96"/>
      <c r="HI27" s="96"/>
      <c r="HJ27" s="96"/>
      <c r="HK27" s="96"/>
      <c r="HL27" s="96"/>
      <c r="HM27" s="96"/>
      <c r="HN27" s="96"/>
      <c r="HO27" s="96"/>
      <c r="HP27" s="96"/>
      <c r="HQ27" s="96"/>
      <c r="HR27" s="96"/>
      <c r="HS27" s="96"/>
      <c r="HT27" s="96"/>
      <c r="HU27" s="96"/>
      <c r="HV27" s="96"/>
      <c r="HW27" s="253"/>
      <c r="HX27" s="253"/>
    </row>
    <row r="28" spans="2:232" ht="33" customHeight="1">
      <c r="B28" s="438"/>
      <c r="C28" s="439"/>
      <c r="D28" s="439"/>
      <c r="E28" s="440"/>
      <c r="F28" s="441"/>
      <c r="G28" s="442"/>
      <c r="H28" s="442"/>
      <c r="I28" s="442"/>
      <c r="J28" s="442"/>
      <c r="K28" s="443"/>
      <c r="L28" s="441"/>
      <c r="M28" s="442"/>
      <c r="N28" s="442"/>
      <c r="O28" s="442"/>
      <c r="P28" s="442"/>
      <c r="Q28" s="443"/>
      <c r="R28" s="441"/>
      <c r="S28" s="442"/>
      <c r="T28" s="442"/>
      <c r="U28" s="443"/>
      <c r="V28" s="441"/>
      <c r="W28" s="442"/>
      <c r="X28" s="442"/>
      <c r="Y28" s="442"/>
      <c r="Z28" s="442"/>
      <c r="AA28" s="443"/>
      <c r="AB28" s="447" t="s">
        <v>60</v>
      </c>
      <c r="AC28" s="448"/>
      <c r="AD28" s="448"/>
      <c r="AE28" s="448"/>
      <c r="AF28" s="448"/>
      <c r="AG28" s="448"/>
      <c r="AH28" s="448"/>
      <c r="AI28" s="449"/>
      <c r="AJ28" s="26"/>
      <c r="AK28" s="64"/>
      <c r="AL28" s="14"/>
      <c r="AM28" s="14"/>
      <c r="AN28" s="42"/>
      <c r="AO28" s="14"/>
      <c r="AP28" s="14"/>
      <c r="AQ28" s="14"/>
      <c r="AR28" s="261"/>
      <c r="AS28" s="14"/>
      <c r="AT28" s="14"/>
      <c r="AU28" s="14"/>
      <c r="AV28" s="14"/>
      <c r="AW28" s="14"/>
      <c r="AX28" s="258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6"/>
      <c r="BP28" s="96"/>
      <c r="BQ28" s="96"/>
      <c r="BR28" s="96"/>
      <c r="BS28" s="96"/>
      <c r="BT28" s="96"/>
      <c r="BU28" s="96"/>
      <c r="BV28" s="96"/>
      <c r="BW28" s="96"/>
      <c r="BX28" s="96"/>
      <c r="BY28" s="96"/>
      <c r="BZ28" s="96"/>
      <c r="CA28" s="96"/>
      <c r="CB28" s="96"/>
      <c r="CC28" s="96"/>
      <c r="CD28" s="96"/>
      <c r="CE28" s="96"/>
      <c r="CF28" s="96"/>
      <c r="CG28" s="96"/>
      <c r="CH28" s="96"/>
      <c r="CI28" s="96"/>
      <c r="CJ28" s="96"/>
      <c r="CK28" s="96"/>
      <c r="CL28" s="96"/>
      <c r="CM28" s="96"/>
      <c r="CN28" s="96"/>
      <c r="CO28" s="96"/>
      <c r="CP28" s="96"/>
      <c r="CQ28" s="96"/>
      <c r="CR28" s="96"/>
      <c r="CS28" s="96"/>
      <c r="CT28" s="96"/>
      <c r="CU28" s="96"/>
      <c r="CV28" s="96"/>
      <c r="CW28" s="96"/>
      <c r="CX28" s="96"/>
      <c r="CY28" s="96"/>
      <c r="CZ28" s="96"/>
      <c r="DA28" s="96"/>
      <c r="DB28" s="96"/>
      <c r="DC28" s="96"/>
      <c r="DD28" s="96"/>
      <c r="DE28" s="96"/>
      <c r="DF28" s="96"/>
      <c r="DG28" s="96"/>
      <c r="DH28" s="96"/>
      <c r="DI28" s="96"/>
      <c r="DJ28" s="96"/>
      <c r="DK28" s="96"/>
      <c r="DL28" s="96"/>
      <c r="DM28" s="96"/>
      <c r="DN28" s="96"/>
      <c r="DO28" s="96"/>
      <c r="DP28" s="96"/>
      <c r="DQ28" s="96"/>
      <c r="DR28" s="96"/>
      <c r="DS28" s="96"/>
      <c r="DT28" s="96"/>
      <c r="DU28" s="96"/>
      <c r="DV28" s="96"/>
      <c r="DW28" s="96"/>
      <c r="DX28" s="96"/>
      <c r="DY28" s="96"/>
      <c r="DZ28" s="96"/>
      <c r="EA28" s="96"/>
      <c r="EB28" s="96"/>
      <c r="EC28" s="96"/>
      <c r="ED28" s="96"/>
      <c r="EE28" s="96"/>
      <c r="EF28" s="96"/>
      <c r="EG28" s="96"/>
      <c r="EH28" s="96"/>
      <c r="EI28" s="96"/>
      <c r="EJ28" s="96"/>
      <c r="EK28" s="96"/>
      <c r="EL28" s="96"/>
      <c r="EM28" s="96"/>
      <c r="EN28" s="96"/>
      <c r="EO28" s="96"/>
      <c r="EP28" s="96"/>
      <c r="EQ28" s="96"/>
      <c r="ER28" s="96"/>
      <c r="ES28" s="96"/>
      <c r="ET28" s="96"/>
      <c r="EU28" s="96"/>
      <c r="EV28" s="96"/>
      <c r="EW28" s="96"/>
      <c r="EX28" s="96"/>
      <c r="EY28" s="96"/>
      <c r="EZ28" s="96"/>
      <c r="FA28" s="96"/>
      <c r="FB28" s="96"/>
      <c r="FC28" s="96"/>
      <c r="FD28" s="96"/>
      <c r="FE28" s="96"/>
      <c r="FF28" s="96"/>
      <c r="FG28" s="96"/>
      <c r="FH28" s="96"/>
      <c r="FI28" s="96"/>
      <c r="FJ28" s="96"/>
      <c r="FK28" s="96"/>
      <c r="FL28" s="96"/>
      <c r="FM28" s="96"/>
      <c r="FN28" s="96"/>
      <c r="FO28" s="96"/>
      <c r="FP28" s="96"/>
      <c r="FQ28" s="96"/>
      <c r="FR28" s="96"/>
      <c r="FS28" s="96"/>
      <c r="FT28" s="96"/>
      <c r="FU28" s="96"/>
      <c r="FV28" s="96"/>
      <c r="FW28" s="96"/>
      <c r="FX28" s="96"/>
      <c r="FY28" s="96"/>
      <c r="FZ28" s="96"/>
      <c r="GA28" s="96"/>
      <c r="GB28" s="96"/>
      <c r="GC28" s="96"/>
      <c r="GD28" s="96"/>
      <c r="GE28" s="96"/>
      <c r="GF28" s="96"/>
      <c r="GG28" s="96"/>
      <c r="GH28" s="96"/>
      <c r="GI28" s="96"/>
      <c r="GJ28" s="96"/>
      <c r="GK28" s="96"/>
      <c r="GL28" s="96"/>
      <c r="GM28" s="96"/>
      <c r="GN28" s="96"/>
      <c r="GO28" s="96"/>
      <c r="GP28" s="96"/>
      <c r="GQ28" s="96"/>
      <c r="GR28" s="96"/>
      <c r="GS28" s="96"/>
      <c r="GT28" s="96"/>
      <c r="GU28" s="96"/>
      <c r="GV28" s="96"/>
      <c r="GW28" s="96"/>
      <c r="GX28" s="96"/>
      <c r="GY28" s="96"/>
      <c r="GZ28" s="96"/>
      <c r="HA28" s="96"/>
      <c r="HB28" s="96"/>
      <c r="HC28" s="96"/>
      <c r="HD28" s="96"/>
      <c r="HE28" s="96"/>
      <c r="HF28" s="96"/>
      <c r="HG28" s="96"/>
      <c r="HH28" s="96"/>
      <c r="HI28" s="96"/>
      <c r="HJ28" s="96"/>
      <c r="HK28" s="96"/>
      <c r="HL28" s="96"/>
      <c r="HM28" s="96"/>
      <c r="HN28" s="96"/>
      <c r="HO28" s="96"/>
      <c r="HP28" s="96"/>
      <c r="HQ28" s="96"/>
      <c r="HR28" s="96"/>
      <c r="HS28" s="96"/>
      <c r="HT28" s="96"/>
      <c r="HU28" s="96"/>
      <c r="HV28" s="96"/>
      <c r="HW28" s="253"/>
      <c r="HX28" s="253"/>
    </row>
    <row r="29" spans="2:232" ht="33" customHeight="1" thickBot="1">
      <c r="B29" s="218" t="s">
        <v>61</v>
      </c>
      <c r="C29" s="450"/>
      <c r="D29" s="450"/>
      <c r="E29" s="249" t="s">
        <v>62</v>
      </c>
      <c r="F29" s="444"/>
      <c r="G29" s="445"/>
      <c r="H29" s="445"/>
      <c r="I29" s="445"/>
      <c r="J29" s="445"/>
      <c r="K29" s="446"/>
      <c r="L29" s="444"/>
      <c r="M29" s="445"/>
      <c r="N29" s="445"/>
      <c r="O29" s="445"/>
      <c r="P29" s="445"/>
      <c r="Q29" s="446"/>
      <c r="R29" s="444"/>
      <c r="S29" s="445"/>
      <c r="T29" s="445"/>
      <c r="U29" s="446"/>
      <c r="V29" s="444"/>
      <c r="W29" s="445"/>
      <c r="X29" s="445"/>
      <c r="Y29" s="445"/>
      <c r="Z29" s="445"/>
      <c r="AA29" s="446"/>
      <c r="AB29" s="451" t="s">
        <v>63</v>
      </c>
      <c r="AC29" s="452"/>
      <c r="AD29" s="452"/>
      <c r="AE29" s="452"/>
      <c r="AF29" s="452"/>
      <c r="AG29" s="452"/>
      <c r="AH29" s="452"/>
      <c r="AI29" s="453"/>
      <c r="AJ29" s="234"/>
      <c r="AK29" s="234"/>
      <c r="AL29" s="234"/>
      <c r="AM29" s="13"/>
      <c r="AN29" s="43"/>
      <c r="AO29" s="26"/>
      <c r="AP29" s="26"/>
      <c r="AQ29" s="26"/>
      <c r="AR29" s="96"/>
      <c r="AS29" s="26"/>
      <c r="AT29" s="43"/>
      <c r="AU29" s="26"/>
      <c r="AV29" s="26"/>
      <c r="AW29" s="26"/>
      <c r="AX29" s="26"/>
      <c r="AY29" s="2"/>
      <c r="AZ29" s="2"/>
      <c r="BA29" s="2"/>
      <c r="BB29" s="2"/>
      <c r="BC29" s="2"/>
      <c r="BD29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H29" s="96"/>
      <c r="CI29" s="96"/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96"/>
      <c r="CY29" s="96"/>
      <c r="CZ29" s="96"/>
      <c r="DA29" s="96"/>
      <c r="DB29" s="96"/>
      <c r="DC29" s="96"/>
      <c r="DD29" s="96"/>
      <c r="DE29" s="96"/>
      <c r="DF29" s="96"/>
      <c r="DG29" s="96"/>
      <c r="DH29" s="96"/>
      <c r="DI29" s="96"/>
      <c r="DJ29" s="96"/>
      <c r="DK29" s="96"/>
      <c r="DL29" s="96"/>
      <c r="DM29" s="96"/>
      <c r="DN29" s="96"/>
      <c r="DO29" s="96"/>
      <c r="DP29" s="96"/>
      <c r="DQ29" s="96"/>
      <c r="DR29" s="96"/>
      <c r="DS29" s="96"/>
      <c r="DT29" s="96"/>
      <c r="DU29" s="96"/>
      <c r="DV29" s="96"/>
      <c r="DW29" s="96"/>
      <c r="DX29" s="96"/>
      <c r="DY29" s="96"/>
      <c r="DZ29" s="96"/>
      <c r="EA29" s="96"/>
      <c r="EB29" s="96"/>
      <c r="EC29" s="96"/>
      <c r="ED29" s="96"/>
      <c r="EE29" s="96"/>
      <c r="EF29" s="96"/>
      <c r="EG29" s="96"/>
      <c r="EH29" s="96"/>
      <c r="EI29" s="96"/>
      <c r="EJ29" s="96"/>
      <c r="EK29" s="96"/>
      <c r="EL29" s="96"/>
      <c r="EM29" s="96"/>
      <c r="EN29" s="96"/>
      <c r="EO29" s="96"/>
      <c r="EP29" s="96"/>
      <c r="EQ29" s="96"/>
      <c r="ER29" s="96"/>
      <c r="ES29" s="96"/>
      <c r="ET29" s="96"/>
      <c r="EU29" s="96"/>
      <c r="EV29" s="96"/>
      <c r="EW29" s="96"/>
      <c r="EX29" s="96"/>
      <c r="EY29" s="96"/>
      <c r="EZ29" s="96"/>
      <c r="FA29" s="96"/>
      <c r="FB29" s="96"/>
      <c r="FC29" s="96"/>
      <c r="FD29" s="96"/>
      <c r="FE29" s="96"/>
      <c r="FF29" s="96"/>
      <c r="FG29" s="96"/>
      <c r="FH29" s="96"/>
      <c r="FI29" s="96"/>
      <c r="FJ29" s="96"/>
      <c r="FK29" s="96"/>
      <c r="FL29" s="96"/>
      <c r="FM29" s="96"/>
      <c r="FN29" s="96"/>
      <c r="FO29" s="96"/>
      <c r="FP29" s="96"/>
      <c r="FQ29" s="96"/>
      <c r="FR29" s="96"/>
      <c r="FS29" s="96"/>
      <c r="FT29" s="96"/>
      <c r="FU29" s="96"/>
      <c r="FV29" s="96"/>
      <c r="FW29" s="96"/>
      <c r="FX29" s="96"/>
      <c r="FY29" s="96"/>
      <c r="FZ29" s="96"/>
      <c r="GA29" s="96"/>
      <c r="GB29" s="96"/>
      <c r="GC29" s="96"/>
      <c r="GD29" s="96"/>
      <c r="GE29" s="96"/>
      <c r="GF29" s="96"/>
      <c r="GG29" s="96"/>
      <c r="GH29" s="96"/>
      <c r="GI29" s="96"/>
      <c r="GJ29" s="96"/>
      <c r="GK29" s="96"/>
      <c r="GL29" s="96"/>
      <c r="GM29" s="96"/>
      <c r="GN29" s="96"/>
      <c r="GO29" s="96"/>
      <c r="GP29" s="96"/>
      <c r="GQ29" s="96"/>
      <c r="GR29" s="96"/>
      <c r="GS29" s="96"/>
      <c r="GT29" s="96"/>
      <c r="GU29" s="96"/>
      <c r="GV29" s="96"/>
      <c r="GW29" s="96"/>
      <c r="GX29" s="96"/>
      <c r="GY29" s="96"/>
      <c r="GZ29" s="96"/>
      <c r="HA29" s="96"/>
      <c r="HB29" s="96"/>
      <c r="HC29" s="96"/>
      <c r="HD29" s="96"/>
      <c r="HE29" s="96"/>
      <c r="HF29" s="96"/>
      <c r="HG29" s="96"/>
      <c r="HH29" s="96"/>
      <c r="HI29" s="96"/>
      <c r="HJ29" s="96"/>
      <c r="HK29" s="96"/>
      <c r="HL29" s="96"/>
      <c r="HM29" s="96"/>
      <c r="HN29" s="96"/>
      <c r="HO29" s="96"/>
      <c r="HP29" s="96"/>
      <c r="HQ29" s="96"/>
      <c r="HR29" s="96"/>
      <c r="HS29" s="96"/>
      <c r="HT29" s="96"/>
      <c r="HU29" s="96"/>
      <c r="HV29" s="253"/>
      <c r="HW29" s="253"/>
      <c r="HX29" s="96"/>
    </row>
    <row r="30" spans="2:232" ht="25.5" customHeight="1">
      <c r="B30" s="248"/>
      <c r="C30" s="241"/>
      <c r="D30" s="242"/>
      <c r="E30" s="242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48"/>
      <c r="Z30" s="237"/>
      <c r="AA30" s="237"/>
      <c r="AB30" s="239"/>
      <c r="AC30" s="239"/>
      <c r="AD30" s="239"/>
      <c r="AE30" s="239"/>
      <c r="AF30" s="239"/>
      <c r="AG30" s="243"/>
      <c r="AH30" s="243"/>
      <c r="AI30" s="243"/>
      <c r="AJ30" s="235"/>
      <c r="AK30" s="235"/>
      <c r="AL30" s="235"/>
      <c r="AM30" s="14"/>
      <c r="AN30" s="43"/>
      <c r="AO30" s="310" t="s">
        <v>64</v>
      </c>
      <c r="AP30" s="310"/>
      <c r="AQ30" s="310"/>
      <c r="AR30" s="310"/>
      <c r="AS30" s="310"/>
      <c r="AT30" s="77"/>
      <c r="AU30" s="220"/>
      <c r="AV30" s="11"/>
      <c r="AW30" s="11"/>
      <c r="AX30" s="11"/>
      <c r="AY30" s="3"/>
      <c r="AZ30"/>
      <c r="BA30" s="344"/>
      <c r="BB30" s="344"/>
      <c r="BC30" s="344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6"/>
      <c r="BP30" s="96"/>
      <c r="BQ30" s="96"/>
      <c r="BR30" s="96"/>
      <c r="BS30" s="96"/>
      <c r="BT30" s="96"/>
      <c r="BU30" s="96"/>
      <c r="BV30" s="96"/>
      <c r="BW30" s="96"/>
      <c r="BX30" s="96"/>
      <c r="BY30" s="96"/>
      <c r="BZ30" s="96"/>
      <c r="CA30" s="96"/>
      <c r="CB30" s="96"/>
      <c r="CC30" s="96"/>
      <c r="CD30" s="96"/>
      <c r="CE30" s="96"/>
      <c r="CF30" s="96"/>
      <c r="CG30" s="96"/>
      <c r="CH30" s="96"/>
      <c r="CI30" s="96"/>
      <c r="CJ30" s="96"/>
      <c r="CK30" s="96"/>
      <c r="CL30" s="96"/>
      <c r="CM30" s="96"/>
      <c r="CN30" s="96"/>
      <c r="CO30" s="96"/>
      <c r="CP30" s="96"/>
      <c r="CQ30" s="96"/>
      <c r="CR30" s="96"/>
      <c r="CS30" s="96"/>
      <c r="CT30" s="96"/>
      <c r="CU30" s="96"/>
      <c r="CV30" s="96"/>
      <c r="CW30" s="96"/>
      <c r="CX30" s="96"/>
      <c r="CY30" s="96"/>
      <c r="CZ30" s="96"/>
      <c r="DA30" s="96"/>
      <c r="DB30" s="96"/>
      <c r="DC30" s="96"/>
      <c r="DD30" s="96"/>
      <c r="DE30" s="96"/>
      <c r="DF30" s="96"/>
      <c r="DG30" s="96"/>
      <c r="DH30" s="96"/>
      <c r="DI30" s="96"/>
      <c r="DJ30" s="96"/>
      <c r="DK30" s="96"/>
      <c r="DL30" s="96"/>
      <c r="DM30" s="96"/>
      <c r="DN30" s="96"/>
      <c r="DO30" s="96"/>
      <c r="DP30" s="96"/>
      <c r="DQ30" s="96"/>
      <c r="DR30" s="96"/>
      <c r="DS30" s="96"/>
      <c r="DT30" s="96"/>
      <c r="DU30" s="96"/>
      <c r="DV30" s="96"/>
      <c r="DW30" s="96"/>
      <c r="DX30" s="96"/>
      <c r="DY30" s="96"/>
      <c r="DZ30" s="96"/>
      <c r="EA30" s="96"/>
      <c r="EB30" s="96"/>
      <c r="EC30" s="96"/>
      <c r="ED30" s="96"/>
      <c r="EE30" s="96"/>
      <c r="EF30" s="96"/>
      <c r="EG30" s="96"/>
      <c r="EH30" s="96"/>
      <c r="EI30" s="96"/>
      <c r="EJ30" s="96"/>
      <c r="EK30" s="96"/>
      <c r="EL30" s="96"/>
      <c r="EM30" s="96"/>
      <c r="EN30" s="96"/>
      <c r="EO30" s="96"/>
      <c r="EP30" s="96"/>
      <c r="EQ30" s="96"/>
      <c r="ER30" s="96"/>
      <c r="ES30" s="96"/>
      <c r="ET30" s="96"/>
      <c r="EU30" s="96"/>
      <c r="EV30" s="96"/>
      <c r="EW30" s="96"/>
      <c r="EX30" s="96"/>
      <c r="EY30" s="96"/>
      <c r="EZ30" s="96"/>
      <c r="FA30" s="96"/>
      <c r="FB30" s="96"/>
      <c r="FC30" s="96"/>
      <c r="FD30" s="96"/>
      <c r="FE30" s="96"/>
      <c r="FF30" s="96"/>
      <c r="FG30" s="96"/>
      <c r="FH30" s="96"/>
      <c r="FI30" s="96"/>
      <c r="FJ30" s="96"/>
      <c r="FK30" s="96"/>
      <c r="FL30" s="96"/>
      <c r="FM30" s="96"/>
      <c r="FN30" s="96"/>
      <c r="FO30" s="96"/>
      <c r="FP30" s="96"/>
      <c r="FQ30" s="96"/>
      <c r="FR30" s="96"/>
      <c r="FS30" s="96"/>
      <c r="FT30" s="96"/>
      <c r="FU30" s="96"/>
      <c r="FV30" s="96"/>
      <c r="FW30" s="96"/>
      <c r="FX30" s="96"/>
      <c r="FY30" s="96"/>
      <c r="FZ30" s="96"/>
      <c r="GA30" s="96"/>
      <c r="GB30" s="96"/>
      <c r="GC30" s="96"/>
      <c r="GD30" s="96"/>
      <c r="GE30" s="96"/>
      <c r="GF30" s="96"/>
      <c r="GG30" s="96"/>
      <c r="GH30" s="96"/>
      <c r="GI30" s="96"/>
      <c r="GJ30" s="96"/>
      <c r="GK30" s="96"/>
      <c r="GL30" s="96"/>
      <c r="GM30" s="96"/>
      <c r="GN30" s="96"/>
      <c r="GO30" s="96"/>
      <c r="GP30" s="96"/>
      <c r="GQ30" s="96"/>
      <c r="GR30" s="96"/>
      <c r="GS30" s="96"/>
      <c r="GT30" s="96"/>
      <c r="GU30" s="96"/>
      <c r="GV30" s="96"/>
      <c r="GW30" s="96"/>
      <c r="GX30" s="96"/>
      <c r="GY30" s="96"/>
      <c r="GZ30" s="96"/>
      <c r="HA30" s="96"/>
      <c r="HB30" s="96"/>
      <c r="HC30" s="96"/>
      <c r="HD30" s="96"/>
      <c r="HE30" s="96"/>
      <c r="HF30" s="96"/>
      <c r="HG30" s="96"/>
      <c r="HH30" s="96"/>
      <c r="HI30" s="96"/>
      <c r="HJ30" s="96"/>
      <c r="HK30" s="96"/>
      <c r="HL30" s="96"/>
      <c r="HM30" s="96"/>
      <c r="HN30" s="96"/>
      <c r="HO30" s="96"/>
      <c r="HP30" s="96"/>
      <c r="HQ30" s="96"/>
      <c r="HR30" s="96"/>
      <c r="HS30" s="96"/>
      <c r="HT30" s="96"/>
      <c r="HU30" s="96"/>
      <c r="HV30" s="253"/>
      <c r="HW30" s="253"/>
      <c r="HX30" s="96"/>
    </row>
    <row r="31" spans="2:232" ht="25.5" customHeight="1">
      <c r="B31" s="248"/>
      <c r="C31" s="241"/>
      <c r="D31" s="242"/>
      <c r="E31" s="242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48"/>
      <c r="Z31" s="237"/>
      <c r="AA31" s="237"/>
      <c r="AB31" s="239"/>
      <c r="AC31" s="239"/>
      <c r="AD31" s="239"/>
      <c r="AE31" s="239"/>
      <c r="AF31" s="239"/>
      <c r="AG31" s="243"/>
      <c r="AH31" s="243"/>
      <c r="AI31" s="243"/>
      <c r="AJ31" s="240"/>
      <c r="AK31" s="240"/>
      <c r="AL31" s="240"/>
      <c r="AM31" s="43"/>
      <c r="AN31" s="43"/>
      <c r="AO31" s="346" t="s">
        <v>65</v>
      </c>
      <c r="AP31" s="346"/>
      <c r="AQ31" s="44"/>
      <c r="AR31" s="18"/>
      <c r="AS31" s="26"/>
      <c r="AT31" s="43"/>
      <c r="AU31" s="26"/>
      <c r="AV31" s="5"/>
      <c r="AW31" s="5"/>
      <c r="AX31" s="5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6"/>
      <c r="BP31" s="96"/>
      <c r="BQ31" s="96"/>
      <c r="BR31" s="96"/>
      <c r="BS31" s="96"/>
      <c r="BT31" s="96"/>
      <c r="BU31" s="96"/>
      <c r="BV31" s="96"/>
      <c r="BW31" s="96"/>
      <c r="BX31" s="96"/>
      <c r="BY31" s="96"/>
      <c r="BZ31" s="96"/>
      <c r="CA31" s="96"/>
      <c r="CB31" s="96"/>
      <c r="CC31" s="96"/>
      <c r="CD31" s="96"/>
      <c r="CE31" s="96"/>
      <c r="CF31" s="96"/>
      <c r="CG31" s="96"/>
      <c r="CH31" s="96"/>
      <c r="CI31" s="96"/>
      <c r="CJ31" s="96"/>
      <c r="CK31" s="96"/>
      <c r="CL31" s="96"/>
      <c r="CM31" s="96"/>
      <c r="CN31" s="96"/>
      <c r="CO31" s="96"/>
      <c r="CP31" s="96"/>
      <c r="CQ31" s="96"/>
      <c r="CR31" s="96"/>
      <c r="CS31" s="96"/>
      <c r="CT31" s="96"/>
      <c r="CU31" s="96"/>
      <c r="CV31" s="96"/>
      <c r="CW31" s="96"/>
      <c r="CX31" s="96"/>
      <c r="CY31" s="96"/>
      <c r="CZ31" s="96"/>
      <c r="DA31" s="96"/>
      <c r="DB31" s="96"/>
      <c r="DC31" s="96"/>
      <c r="DD31" s="96"/>
      <c r="DE31" s="96"/>
      <c r="DF31" s="96"/>
      <c r="DG31" s="96"/>
      <c r="DH31" s="96"/>
      <c r="DI31" s="96"/>
      <c r="DJ31" s="96"/>
      <c r="DK31" s="96"/>
      <c r="DL31" s="96"/>
      <c r="DM31" s="96"/>
      <c r="DN31" s="96"/>
      <c r="DO31" s="96"/>
      <c r="DP31" s="96"/>
      <c r="DQ31" s="96"/>
      <c r="DR31" s="96"/>
      <c r="DS31" s="96"/>
      <c r="DT31" s="96"/>
      <c r="DU31" s="96"/>
      <c r="DV31" s="96"/>
      <c r="DW31" s="96"/>
      <c r="DX31" s="96"/>
      <c r="DY31" s="96"/>
      <c r="DZ31" s="96"/>
      <c r="EA31" s="96"/>
      <c r="EB31" s="96"/>
      <c r="EC31" s="96"/>
      <c r="ED31" s="96"/>
      <c r="EE31" s="96"/>
      <c r="EF31" s="96"/>
      <c r="EG31" s="96"/>
      <c r="EH31" s="96"/>
      <c r="EI31" s="96"/>
      <c r="EJ31" s="96"/>
      <c r="EK31" s="96"/>
      <c r="EL31" s="96"/>
      <c r="EM31" s="96"/>
      <c r="EN31" s="96"/>
      <c r="EO31" s="96"/>
      <c r="EP31" s="96"/>
      <c r="EQ31" s="96"/>
      <c r="ER31" s="96"/>
      <c r="ES31" s="96"/>
      <c r="ET31" s="96"/>
      <c r="EU31" s="96"/>
      <c r="EV31" s="96"/>
      <c r="EW31" s="96"/>
      <c r="EX31" s="96"/>
      <c r="EY31" s="96"/>
      <c r="EZ31" s="96"/>
      <c r="FA31" s="96"/>
      <c r="FB31" s="96"/>
      <c r="FC31" s="96"/>
      <c r="FD31" s="96"/>
      <c r="FE31" s="96"/>
      <c r="FF31" s="96"/>
      <c r="FG31" s="96"/>
      <c r="FH31" s="96"/>
      <c r="FI31" s="96"/>
      <c r="FJ31" s="96"/>
      <c r="FK31" s="96"/>
      <c r="FL31" s="96"/>
      <c r="FM31" s="96"/>
      <c r="FN31" s="96"/>
      <c r="FO31" s="96"/>
      <c r="FP31" s="96"/>
      <c r="FQ31" s="96"/>
      <c r="FR31" s="96"/>
      <c r="FS31" s="96"/>
      <c r="FT31" s="96"/>
      <c r="FU31" s="96"/>
      <c r="FV31" s="96"/>
      <c r="FW31" s="96"/>
      <c r="FX31" s="96"/>
      <c r="FY31" s="96"/>
      <c r="FZ31" s="96"/>
      <c r="GA31" s="96"/>
      <c r="GB31" s="96"/>
      <c r="GC31" s="96"/>
      <c r="GD31" s="96"/>
      <c r="GE31" s="96"/>
      <c r="GF31" s="96"/>
      <c r="GG31" s="96"/>
      <c r="GH31" s="96"/>
      <c r="GI31" s="96"/>
      <c r="GJ31" s="96"/>
      <c r="GK31" s="96"/>
      <c r="GL31" s="96"/>
      <c r="GM31" s="96"/>
      <c r="GN31" s="96"/>
      <c r="GO31" s="96"/>
      <c r="GP31" s="96"/>
      <c r="GQ31" s="96"/>
      <c r="GR31" s="96"/>
      <c r="GS31" s="96"/>
      <c r="GT31" s="96"/>
      <c r="GU31" s="96"/>
      <c r="GV31" s="96"/>
      <c r="GW31" s="96"/>
      <c r="GX31" s="96"/>
      <c r="GY31" s="96"/>
      <c r="GZ31" s="96"/>
      <c r="HA31" s="96"/>
      <c r="HB31" s="96"/>
      <c r="HC31" s="96"/>
      <c r="HD31" s="96"/>
      <c r="HE31" s="96"/>
      <c r="HF31" s="96"/>
      <c r="HG31" s="96"/>
      <c r="HH31" s="96"/>
      <c r="HI31" s="96"/>
      <c r="HJ31" s="96"/>
      <c r="HK31" s="96"/>
      <c r="HL31" s="96"/>
      <c r="HM31" s="96"/>
      <c r="HN31" s="96"/>
      <c r="HO31" s="96"/>
      <c r="HP31" s="96"/>
      <c r="HQ31" s="96"/>
      <c r="HR31" s="96"/>
      <c r="HS31" s="96"/>
      <c r="HT31" s="96"/>
      <c r="HU31" s="96"/>
      <c r="HV31" s="253"/>
      <c r="HW31" s="253"/>
      <c r="HX31" s="96"/>
    </row>
    <row r="32" spans="2:232" ht="25.5" customHeight="1">
      <c r="B32" s="244"/>
      <c r="C32" s="245"/>
      <c r="D32" s="245"/>
      <c r="E32" s="245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9"/>
      <c r="AC32" s="239"/>
      <c r="AD32" s="239"/>
      <c r="AE32" s="239"/>
      <c r="AF32" s="239"/>
      <c r="AG32" s="239"/>
      <c r="AH32" s="239"/>
      <c r="AI32" s="239"/>
      <c r="AJ32" s="238"/>
      <c r="AK32" s="238"/>
      <c r="AL32" s="238"/>
      <c r="AM32" s="15"/>
      <c r="AN32" s="43"/>
      <c r="AO32" s="16"/>
      <c r="AP32" s="345" t="s">
        <v>66</v>
      </c>
      <c r="AQ32" s="345"/>
      <c r="AR32" s="17" t="s">
        <v>67</v>
      </c>
      <c r="AS32" s="311"/>
      <c r="AT32" s="311"/>
      <c r="AU32" s="311"/>
      <c r="AV32" s="12"/>
      <c r="AW32" s="12"/>
      <c r="AX32" s="51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W32" s="96"/>
      <c r="CX32" s="96"/>
      <c r="CY32" s="96"/>
      <c r="CZ32" s="96"/>
      <c r="DA32" s="96"/>
      <c r="DB32" s="96"/>
      <c r="DC32" s="96"/>
      <c r="DD32" s="96"/>
      <c r="DE32" s="96"/>
      <c r="DF32" s="96"/>
      <c r="DG32" s="96"/>
      <c r="DH32" s="96"/>
      <c r="DI32" s="96"/>
      <c r="DJ32" s="96"/>
      <c r="DK32" s="96"/>
      <c r="DL32" s="96"/>
      <c r="DM32" s="96"/>
      <c r="DN32" s="96"/>
      <c r="DO32" s="96"/>
      <c r="DP32" s="96"/>
      <c r="DQ32" s="96"/>
      <c r="DR32" s="96"/>
      <c r="DS32" s="96"/>
      <c r="DT32" s="96"/>
      <c r="DU32" s="96"/>
      <c r="DV32" s="96"/>
      <c r="DW32" s="96"/>
      <c r="DX32" s="96"/>
      <c r="DY32" s="96"/>
      <c r="DZ32" s="96"/>
      <c r="EA32" s="96"/>
      <c r="EB32" s="96"/>
      <c r="EC32" s="96"/>
      <c r="ED32" s="96"/>
      <c r="EE32" s="96"/>
      <c r="EF32" s="96"/>
      <c r="EG32" s="96"/>
      <c r="EH32" s="96"/>
      <c r="EI32" s="96"/>
      <c r="EJ32" s="96"/>
      <c r="EK32" s="96"/>
      <c r="EL32" s="96"/>
      <c r="EM32" s="96"/>
      <c r="EN32" s="96"/>
      <c r="EO32" s="96"/>
      <c r="EP32" s="96"/>
      <c r="EQ32" s="96"/>
      <c r="ER32" s="96"/>
      <c r="ES32" s="96"/>
      <c r="ET32" s="96"/>
      <c r="EU32" s="96"/>
      <c r="EV32" s="96"/>
      <c r="EW32" s="96"/>
      <c r="EX32" s="96"/>
      <c r="EY32" s="96"/>
      <c r="EZ32" s="96"/>
      <c r="FA32" s="96"/>
      <c r="FB32" s="96"/>
      <c r="FC32" s="96"/>
      <c r="FD32" s="96"/>
      <c r="FE32" s="96"/>
      <c r="FF32" s="96"/>
      <c r="FG32" s="96"/>
      <c r="FH32" s="96"/>
      <c r="FI32" s="96"/>
      <c r="FJ32" s="96"/>
      <c r="FK32" s="96"/>
      <c r="FL32" s="96"/>
      <c r="FM32" s="96"/>
      <c r="FN32" s="96"/>
      <c r="FO32" s="96"/>
      <c r="FP32" s="96"/>
      <c r="FQ32" s="96"/>
      <c r="FR32" s="96"/>
      <c r="FS32" s="96"/>
      <c r="FT32" s="96"/>
      <c r="FU32" s="96"/>
      <c r="FV32" s="96"/>
      <c r="FW32" s="96"/>
      <c r="FX32" s="96"/>
      <c r="FY32" s="96"/>
      <c r="FZ32" s="96"/>
      <c r="GA32" s="96"/>
      <c r="GB32" s="96"/>
      <c r="GC32" s="96"/>
      <c r="GD32" s="96"/>
      <c r="GE32" s="96"/>
      <c r="GF32" s="96"/>
      <c r="GG32" s="96"/>
      <c r="GH32" s="96"/>
      <c r="GI32" s="96"/>
      <c r="GJ32" s="96"/>
      <c r="GK32" s="96"/>
      <c r="GL32" s="96"/>
      <c r="GM32" s="96"/>
      <c r="GN32" s="96"/>
      <c r="GO32" s="96"/>
      <c r="GP32" s="96"/>
      <c r="GQ32" s="96"/>
      <c r="GR32" s="96"/>
      <c r="GS32" s="96"/>
      <c r="GT32" s="96"/>
      <c r="GU32" s="96"/>
      <c r="GV32" s="96"/>
      <c r="GW32" s="96"/>
      <c r="GX32" s="96"/>
      <c r="GY32" s="96"/>
      <c r="GZ32" s="96"/>
      <c r="HA32" s="96"/>
      <c r="HB32" s="96"/>
      <c r="HC32" s="96"/>
      <c r="HD32" s="96"/>
      <c r="HE32" s="96"/>
      <c r="HF32" s="96"/>
      <c r="HG32" s="96"/>
      <c r="HH32" s="96"/>
      <c r="HI32" s="96"/>
      <c r="HJ32" s="96"/>
      <c r="HK32" s="96"/>
      <c r="HL32" s="96"/>
      <c r="HM32" s="96"/>
      <c r="HN32" s="96"/>
      <c r="HO32" s="96"/>
      <c r="HP32" s="96"/>
      <c r="HQ32" s="96"/>
      <c r="HR32" s="96"/>
      <c r="HS32" s="96"/>
      <c r="HT32" s="96"/>
      <c r="HU32" s="96"/>
      <c r="HV32" s="253"/>
      <c r="HW32" s="253"/>
      <c r="HX32" s="96"/>
    </row>
    <row r="33" spans="2:231" ht="21" customHeight="1">
      <c r="B33" s="248"/>
      <c r="C33" s="242"/>
      <c r="D33" s="242"/>
      <c r="E33" s="241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9"/>
      <c r="AC33" s="239"/>
      <c r="AD33" s="239"/>
      <c r="AE33" s="239"/>
      <c r="AF33" s="239"/>
      <c r="AG33" s="239"/>
      <c r="AH33" s="239"/>
      <c r="AI33" s="239"/>
      <c r="AJ33" s="26"/>
      <c r="AL33" s="43"/>
      <c r="AM33" s="43"/>
      <c r="AN33" s="43"/>
      <c r="AO33" s="26"/>
      <c r="AP33" s="26"/>
      <c r="AQ33" s="26"/>
      <c r="AR33" s="96"/>
      <c r="AS33" s="26"/>
      <c r="AT33" s="43"/>
      <c r="AU33" s="26"/>
      <c r="AV33" s="26"/>
      <c r="AW33" s="26"/>
      <c r="AX33" s="2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6"/>
      <c r="CM33" s="96"/>
      <c r="CN33" s="96"/>
      <c r="CO33" s="96"/>
      <c r="CP33" s="96"/>
      <c r="CQ33" s="96"/>
      <c r="CR33" s="96"/>
      <c r="CS33" s="96"/>
      <c r="CT33" s="96"/>
      <c r="CU33" s="96"/>
      <c r="CV33" s="96"/>
      <c r="CW33" s="96"/>
      <c r="CX33" s="96"/>
      <c r="CY33" s="96"/>
      <c r="CZ33" s="96"/>
      <c r="DA33" s="96"/>
      <c r="DB33" s="96"/>
      <c r="DC33" s="96"/>
      <c r="DD33" s="96"/>
      <c r="DE33" s="96"/>
      <c r="DF33" s="96"/>
      <c r="DG33" s="96"/>
      <c r="DH33" s="96"/>
      <c r="DI33" s="96"/>
      <c r="DJ33" s="96"/>
      <c r="DK33" s="96"/>
      <c r="DL33" s="96"/>
      <c r="DM33" s="96"/>
      <c r="DN33" s="96"/>
      <c r="DO33" s="96"/>
      <c r="DP33" s="96"/>
      <c r="DQ33" s="96"/>
      <c r="DR33" s="96"/>
      <c r="DS33" s="96"/>
      <c r="DT33" s="96"/>
      <c r="DU33" s="96"/>
      <c r="DV33" s="96"/>
      <c r="DW33" s="96"/>
      <c r="DX33" s="96"/>
      <c r="DY33" s="96"/>
      <c r="DZ33" s="96"/>
      <c r="EA33" s="96"/>
      <c r="EB33" s="96"/>
      <c r="EC33" s="96"/>
      <c r="ED33" s="96"/>
      <c r="EE33" s="96"/>
      <c r="EF33" s="96"/>
      <c r="EG33" s="96"/>
      <c r="EH33" s="96"/>
      <c r="EI33" s="96"/>
      <c r="EJ33" s="96"/>
      <c r="EK33" s="96"/>
      <c r="EL33" s="96"/>
      <c r="EM33" s="96"/>
      <c r="EN33" s="96"/>
      <c r="EO33" s="96"/>
      <c r="EP33" s="96"/>
      <c r="EQ33" s="96"/>
      <c r="ER33" s="96"/>
      <c r="ES33" s="96"/>
      <c r="ET33" s="96"/>
      <c r="EU33" s="96"/>
      <c r="EV33" s="96"/>
      <c r="EW33" s="96"/>
      <c r="EX33" s="96"/>
      <c r="EY33" s="96"/>
      <c r="EZ33" s="96"/>
      <c r="FA33" s="96"/>
      <c r="FB33" s="96"/>
      <c r="FC33" s="96"/>
      <c r="FD33" s="96"/>
      <c r="FE33" s="96"/>
      <c r="FF33" s="96"/>
      <c r="FG33" s="96"/>
      <c r="FH33" s="96"/>
      <c r="FI33" s="96"/>
      <c r="FJ33" s="96"/>
      <c r="FK33" s="96"/>
      <c r="FL33" s="96"/>
      <c r="FM33" s="96"/>
      <c r="FN33" s="96"/>
      <c r="FO33" s="96"/>
      <c r="FP33" s="96"/>
      <c r="FQ33" s="96"/>
      <c r="FR33" s="96"/>
      <c r="FS33" s="96"/>
      <c r="FT33" s="96"/>
      <c r="FU33" s="96"/>
      <c r="FV33" s="96"/>
      <c r="FW33" s="96"/>
      <c r="FX33" s="96"/>
      <c r="FY33" s="96"/>
      <c r="FZ33" s="96"/>
      <c r="GA33" s="96"/>
      <c r="GB33" s="96"/>
      <c r="GC33" s="96"/>
      <c r="GD33" s="96"/>
      <c r="GE33" s="96"/>
      <c r="GF33" s="96"/>
      <c r="GG33" s="96"/>
      <c r="GH33" s="96"/>
      <c r="GI33" s="96"/>
      <c r="GJ33" s="96"/>
      <c r="GK33" s="96"/>
      <c r="GL33" s="96"/>
      <c r="GM33" s="96"/>
      <c r="GN33" s="96"/>
      <c r="GO33" s="96"/>
      <c r="GP33" s="96"/>
      <c r="GQ33" s="96"/>
      <c r="GR33" s="96"/>
      <c r="GS33" s="96"/>
      <c r="GT33" s="96"/>
      <c r="GU33" s="96"/>
      <c r="GV33" s="96"/>
      <c r="GW33" s="96"/>
      <c r="GX33" s="96"/>
      <c r="GY33" s="96"/>
      <c r="GZ33" s="96"/>
      <c r="HA33" s="96"/>
      <c r="HB33" s="96"/>
      <c r="HC33" s="96"/>
      <c r="HD33" s="96"/>
      <c r="HE33" s="96"/>
      <c r="HF33" s="96"/>
      <c r="HG33" s="96"/>
      <c r="HH33" s="96"/>
      <c r="HI33" s="96"/>
      <c r="HJ33" s="96"/>
      <c r="HK33" s="96"/>
      <c r="HL33" s="96"/>
      <c r="HM33" s="96"/>
      <c r="HN33" s="96"/>
      <c r="HO33" s="96"/>
      <c r="HP33" s="96"/>
      <c r="HQ33" s="96"/>
      <c r="HR33" s="96"/>
      <c r="HS33" s="96"/>
      <c r="HT33" s="96"/>
      <c r="HU33" s="96"/>
      <c r="HV33" s="96"/>
      <c r="HW33" s="253"/>
    </row>
    <row r="34" spans="2:231" ht="21" customHeight="1">
      <c r="B34" s="233"/>
      <c r="C34" s="233"/>
      <c r="D34" s="237"/>
      <c r="E34" s="237"/>
      <c r="F34" s="237"/>
      <c r="G34" s="237"/>
      <c r="H34" s="238"/>
      <c r="I34" s="238"/>
      <c r="J34" s="238"/>
      <c r="K34" s="238"/>
      <c r="L34" s="238"/>
      <c r="M34" s="238"/>
      <c r="N34" s="238"/>
      <c r="O34" s="239"/>
      <c r="P34" s="239"/>
      <c r="Q34" s="239"/>
      <c r="R34" s="239"/>
      <c r="S34" s="239"/>
      <c r="T34" s="239"/>
      <c r="U34" s="239"/>
      <c r="V34" s="236"/>
      <c r="W34" s="236"/>
      <c r="X34" s="236"/>
      <c r="Y34" s="236"/>
      <c r="Z34" s="238"/>
      <c r="AA34" s="238"/>
      <c r="AB34" s="238"/>
      <c r="AC34" s="238"/>
      <c r="AD34" s="238"/>
      <c r="AE34" s="238"/>
      <c r="AF34" s="238"/>
      <c r="AG34" s="238"/>
      <c r="AH34" s="238"/>
      <c r="AI34" s="238"/>
      <c r="AJ34" s="26"/>
      <c r="AL34" s="43"/>
      <c r="AM34" s="43"/>
      <c r="AN34" s="43"/>
      <c r="AO34" s="35"/>
      <c r="AP34" s="45" t="s">
        <v>68</v>
      </c>
      <c r="AQ34" s="35"/>
      <c r="AR34"/>
      <c r="AS34" s="35"/>
      <c r="AT34" s="76"/>
      <c r="AU34" s="35"/>
      <c r="AV34" s="35"/>
      <c r="AW34" s="35"/>
      <c r="AX34" s="35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6"/>
      <c r="CM34" s="96"/>
      <c r="CN34" s="96"/>
      <c r="CO34" s="96"/>
      <c r="CP34" s="96"/>
      <c r="CQ34" s="96"/>
      <c r="CR34" s="96"/>
      <c r="CS34" s="96"/>
      <c r="CT34" s="96"/>
      <c r="CU34" s="96"/>
      <c r="CV34" s="96"/>
      <c r="CW34" s="96"/>
      <c r="CX34" s="96"/>
      <c r="CY34" s="96"/>
      <c r="CZ34" s="96"/>
      <c r="DA34" s="96"/>
      <c r="DB34" s="96"/>
      <c r="DC34" s="96"/>
      <c r="DD34" s="96"/>
      <c r="DE34" s="96"/>
      <c r="DF34" s="96"/>
      <c r="DG34" s="96"/>
      <c r="DH34" s="96"/>
      <c r="DI34" s="96"/>
      <c r="DJ34" s="96"/>
      <c r="DK34" s="96"/>
      <c r="DL34" s="96"/>
      <c r="DM34" s="96"/>
      <c r="DN34" s="96"/>
      <c r="DO34" s="96"/>
      <c r="DP34" s="96"/>
      <c r="DQ34" s="96"/>
      <c r="DR34" s="96"/>
      <c r="DS34" s="96"/>
      <c r="DT34" s="96"/>
      <c r="DU34" s="96"/>
      <c r="DV34" s="96"/>
      <c r="DW34" s="96"/>
      <c r="DX34" s="96"/>
      <c r="DY34" s="96"/>
      <c r="DZ34" s="96"/>
      <c r="EA34" s="96"/>
      <c r="EB34" s="96"/>
      <c r="EC34" s="96"/>
      <c r="ED34" s="96"/>
      <c r="EE34" s="96"/>
      <c r="EF34" s="96"/>
      <c r="EG34" s="96"/>
      <c r="EH34" s="96"/>
      <c r="EI34" s="96"/>
      <c r="EJ34" s="96"/>
      <c r="EK34" s="96"/>
      <c r="EL34" s="96"/>
      <c r="EM34" s="96"/>
      <c r="EN34" s="96"/>
      <c r="EO34" s="96"/>
      <c r="EP34" s="96"/>
      <c r="EQ34" s="96"/>
      <c r="ER34" s="96"/>
      <c r="ES34" s="96"/>
      <c r="ET34" s="96"/>
      <c r="EU34" s="96"/>
      <c r="EV34" s="96"/>
      <c r="EW34" s="96"/>
      <c r="EX34" s="96"/>
      <c r="EY34" s="96"/>
      <c r="EZ34" s="96"/>
      <c r="FA34" s="96"/>
      <c r="FB34" s="96"/>
      <c r="FC34" s="96"/>
      <c r="FD34" s="96"/>
      <c r="FE34" s="96"/>
      <c r="FF34" s="96"/>
      <c r="FG34" s="96"/>
      <c r="FH34" s="96"/>
      <c r="FI34" s="96"/>
      <c r="FJ34" s="96"/>
      <c r="FK34" s="96"/>
      <c r="FL34" s="96"/>
      <c r="FM34" s="96"/>
      <c r="FN34" s="96"/>
      <c r="FO34" s="96"/>
      <c r="FP34" s="96"/>
      <c r="FQ34" s="96"/>
      <c r="FR34" s="96"/>
      <c r="FS34" s="96"/>
      <c r="FT34" s="96"/>
      <c r="FU34" s="96"/>
      <c r="FV34" s="96"/>
      <c r="FW34" s="96"/>
      <c r="FX34" s="96"/>
      <c r="FY34" s="96"/>
      <c r="FZ34" s="96"/>
      <c r="GA34" s="96"/>
      <c r="GB34" s="96"/>
      <c r="GC34" s="96"/>
      <c r="GD34" s="96"/>
      <c r="GE34" s="96"/>
      <c r="GF34" s="96"/>
      <c r="GG34" s="96"/>
      <c r="GH34" s="96"/>
      <c r="GI34" s="96"/>
      <c r="GJ34" s="96"/>
      <c r="GK34" s="96"/>
      <c r="GL34" s="96"/>
      <c r="GM34" s="96"/>
      <c r="GN34" s="96"/>
      <c r="GO34" s="96"/>
      <c r="GP34" s="96"/>
      <c r="GQ34" s="96"/>
      <c r="GR34" s="96"/>
      <c r="GS34" s="96"/>
      <c r="GT34" s="96"/>
      <c r="GU34" s="96"/>
      <c r="GV34" s="96"/>
      <c r="GW34" s="96"/>
      <c r="GX34" s="96"/>
      <c r="GY34" s="96"/>
      <c r="GZ34" s="96"/>
      <c r="HA34" s="96"/>
      <c r="HB34" s="96"/>
      <c r="HC34" s="96"/>
      <c r="HD34" s="96"/>
      <c r="HE34" s="96"/>
      <c r="HF34" s="96"/>
      <c r="HG34" s="96"/>
      <c r="HH34" s="96"/>
      <c r="HI34" s="96"/>
      <c r="HJ34" s="96"/>
      <c r="HK34" s="96"/>
      <c r="HL34" s="96"/>
      <c r="HM34" s="96"/>
      <c r="HN34" s="96"/>
      <c r="HO34" s="96"/>
      <c r="HP34" s="96"/>
      <c r="HQ34" s="96"/>
      <c r="HR34" s="96"/>
      <c r="HS34" s="96"/>
      <c r="HT34" s="96"/>
      <c r="HU34" s="96"/>
      <c r="HV34" s="96"/>
      <c r="HW34" s="96"/>
    </row>
    <row r="35" spans="2:231" ht="21" customHeight="1">
      <c r="B35" s="26" t="s">
        <v>69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L35" s="43"/>
      <c r="AM35" s="43"/>
      <c r="AN35" s="43"/>
      <c r="AO35" s="72" t="s">
        <v>70</v>
      </c>
      <c r="AP35" s="309">
        <v>45104</v>
      </c>
      <c r="AQ35" s="309"/>
      <c r="AR35" s="9"/>
      <c r="AS35" s="26"/>
      <c r="AT35" s="43"/>
      <c r="AU35" s="26"/>
      <c r="AV35" s="47"/>
      <c r="AW35" s="47"/>
      <c r="AX35" s="47"/>
      <c r="AY35" s="10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96"/>
      <c r="BR35" s="96"/>
      <c r="BS35" s="96"/>
      <c r="BT35" s="96"/>
      <c r="BU35" s="96"/>
      <c r="BV35" s="96"/>
      <c r="BW35" s="96"/>
      <c r="BX35" s="96"/>
      <c r="BY35" s="96"/>
      <c r="BZ35" s="96"/>
      <c r="CA35" s="96"/>
      <c r="CB35" s="96"/>
      <c r="CC35" s="96"/>
      <c r="CD35" s="96"/>
      <c r="CE35" s="96"/>
      <c r="CF35" s="96"/>
      <c r="CG35" s="96"/>
      <c r="CH35" s="96"/>
      <c r="CI35" s="96"/>
      <c r="CJ35" s="96"/>
      <c r="CK35" s="96"/>
      <c r="CL35" s="96"/>
      <c r="CM35" s="96"/>
      <c r="CN35" s="96"/>
      <c r="CO35" s="96"/>
      <c r="CP35" s="96"/>
      <c r="CQ35" s="96"/>
      <c r="CR35" s="96"/>
      <c r="CS35" s="96"/>
      <c r="CT35" s="96"/>
      <c r="CU35" s="96"/>
      <c r="CV35" s="96"/>
      <c r="CW35" s="96"/>
      <c r="CX35" s="96"/>
      <c r="CY35" s="96"/>
      <c r="CZ35" s="96"/>
      <c r="DA35" s="96"/>
      <c r="DB35" s="96"/>
      <c r="DC35" s="96"/>
      <c r="DD35" s="96"/>
      <c r="DE35" s="96"/>
      <c r="DF35" s="96"/>
      <c r="DG35" s="96"/>
      <c r="DH35" s="96"/>
      <c r="DI35" s="96"/>
      <c r="DJ35" s="96"/>
      <c r="DK35" s="96"/>
      <c r="DL35" s="96"/>
      <c r="DM35" s="96"/>
      <c r="DN35" s="96"/>
      <c r="DO35" s="96"/>
      <c r="DP35" s="96"/>
      <c r="DQ35" s="96"/>
      <c r="DR35" s="96"/>
      <c r="DS35" s="96"/>
      <c r="DT35" s="96"/>
      <c r="DU35" s="96"/>
      <c r="DV35" s="96"/>
      <c r="DW35" s="96"/>
      <c r="DX35" s="96"/>
      <c r="DY35" s="96"/>
      <c r="DZ35" s="96"/>
      <c r="EA35" s="96"/>
      <c r="EB35" s="96"/>
      <c r="EC35" s="96"/>
      <c r="ED35" s="96"/>
      <c r="EE35" s="96"/>
      <c r="EF35" s="96"/>
      <c r="EG35" s="96"/>
      <c r="EH35" s="96"/>
      <c r="EI35" s="96"/>
      <c r="EJ35" s="96"/>
      <c r="EK35" s="96"/>
      <c r="EL35" s="96"/>
      <c r="EM35" s="96"/>
      <c r="EN35" s="96"/>
      <c r="EO35" s="96"/>
      <c r="EP35" s="96"/>
      <c r="EQ35" s="96"/>
      <c r="ER35" s="96"/>
      <c r="ES35" s="96"/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6"/>
      <c r="FF35" s="96"/>
      <c r="FG35" s="96"/>
      <c r="FH35" s="96"/>
      <c r="FI35" s="96"/>
      <c r="FJ35" s="96"/>
      <c r="FK35" s="96"/>
      <c r="FL35" s="96"/>
      <c r="FM35" s="96"/>
      <c r="FN35" s="96"/>
      <c r="FO35" s="96"/>
      <c r="FP35" s="96"/>
      <c r="FQ35" s="96"/>
      <c r="FR35" s="96"/>
      <c r="FS35" s="96"/>
      <c r="FT35" s="96"/>
      <c r="FU35" s="96"/>
      <c r="FV35" s="96"/>
      <c r="FW35" s="96"/>
      <c r="FX35" s="96"/>
      <c r="FY35" s="96"/>
      <c r="FZ35" s="96"/>
      <c r="GA35" s="96"/>
      <c r="GB35" s="96"/>
      <c r="GC35" s="96"/>
      <c r="GD35" s="96"/>
      <c r="GE35" s="96"/>
      <c r="GF35" s="96"/>
      <c r="GG35" s="96"/>
      <c r="GH35" s="96"/>
      <c r="GI35" s="96"/>
      <c r="GJ35" s="96"/>
      <c r="GK35" s="96"/>
      <c r="GL35" s="96"/>
      <c r="GM35" s="96"/>
      <c r="GN35" s="96"/>
      <c r="GO35" s="96"/>
      <c r="GP35" s="96"/>
      <c r="GQ35" s="96"/>
      <c r="GR35" s="96"/>
      <c r="GS35" s="96"/>
      <c r="GT35" s="96"/>
      <c r="GU35" s="96"/>
      <c r="GV35" s="96"/>
      <c r="GW35" s="96"/>
      <c r="GX35" s="96"/>
      <c r="GY35" s="96"/>
      <c r="GZ35" s="96"/>
      <c r="HA35" s="96"/>
      <c r="HB35" s="96"/>
      <c r="HC35" s="96"/>
      <c r="HD35" s="96"/>
      <c r="HE35" s="96"/>
      <c r="HF35" s="96"/>
      <c r="HG35" s="96"/>
      <c r="HH35" s="96"/>
      <c r="HI35" s="96"/>
      <c r="HJ35" s="96"/>
      <c r="HK35" s="96"/>
      <c r="HL35" s="96"/>
      <c r="HM35" s="96"/>
      <c r="HN35" s="96"/>
      <c r="HO35" s="96"/>
      <c r="HP35" s="96"/>
      <c r="HQ35" s="96"/>
      <c r="HR35" s="96"/>
      <c r="HS35" s="96"/>
      <c r="HT35" s="96"/>
      <c r="HU35" s="96"/>
      <c r="HV35" s="96"/>
      <c r="HW35" s="96"/>
    </row>
    <row r="36" spans="2:231" ht="21" customHeight="1">
      <c r="B36" s="27" t="s">
        <v>37</v>
      </c>
      <c r="C36" s="28" t="s">
        <v>71</v>
      </c>
      <c r="D36" s="29"/>
      <c r="E36" s="29"/>
      <c r="F36" s="29"/>
      <c r="G36" s="29"/>
      <c r="H36" s="29"/>
      <c r="I36" s="29"/>
      <c r="J36" s="29"/>
      <c r="K36" s="29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L36" s="43"/>
      <c r="AM36" s="43"/>
      <c r="AN36" s="43"/>
      <c r="AO36" s="8"/>
      <c r="AP36" s="7"/>
      <c r="AQ36" s="7"/>
      <c r="AR36" s="7"/>
      <c r="AS36" s="7"/>
      <c r="AT36" s="78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96"/>
      <c r="BR36" s="96"/>
      <c r="BS36" s="96"/>
      <c r="BT36" s="96"/>
      <c r="BU36" s="96"/>
      <c r="BV36" s="96"/>
      <c r="BW36" s="96"/>
      <c r="BX36" s="96"/>
      <c r="BY36" s="96"/>
      <c r="BZ36" s="96"/>
      <c r="CA36" s="96"/>
      <c r="CB36" s="96"/>
      <c r="CC36" s="96"/>
      <c r="CD36" s="96"/>
      <c r="CE36" s="96"/>
      <c r="CF36" s="96"/>
      <c r="CG36" s="96"/>
      <c r="CH36" s="96"/>
      <c r="CI36" s="96"/>
      <c r="CJ36" s="96"/>
      <c r="CK36" s="96"/>
      <c r="CL36" s="96"/>
      <c r="CM36" s="96"/>
      <c r="CN36" s="96"/>
      <c r="CO36" s="96"/>
      <c r="CP36" s="96"/>
      <c r="CQ36" s="96"/>
      <c r="CR36" s="96"/>
      <c r="CS36" s="96"/>
      <c r="CT36" s="96"/>
      <c r="CU36" s="96"/>
      <c r="CV36" s="96"/>
      <c r="CW36" s="96"/>
      <c r="CX36" s="96"/>
      <c r="CY36" s="96"/>
      <c r="CZ36" s="96"/>
      <c r="DA36" s="96"/>
      <c r="DB36" s="96"/>
      <c r="DC36" s="96"/>
      <c r="DD36" s="96"/>
      <c r="DE36" s="96"/>
      <c r="DF36" s="96"/>
      <c r="DG36" s="96"/>
      <c r="DH36" s="96"/>
      <c r="DI36" s="96"/>
      <c r="DJ36" s="96"/>
      <c r="DK36" s="96"/>
      <c r="DL36" s="96"/>
      <c r="DM36" s="96"/>
      <c r="DN36" s="96"/>
      <c r="DO36" s="96"/>
      <c r="DP36" s="96"/>
      <c r="DQ36" s="96"/>
      <c r="DR36" s="96"/>
      <c r="DS36" s="96"/>
      <c r="DT36" s="96"/>
      <c r="DU36" s="96"/>
      <c r="DV36" s="96"/>
      <c r="DW36" s="96"/>
      <c r="DX36" s="96"/>
      <c r="DY36" s="96"/>
      <c r="DZ36" s="96"/>
      <c r="EA36" s="96"/>
      <c r="EB36" s="96"/>
      <c r="EC36" s="96"/>
      <c r="ED36" s="96"/>
      <c r="EE36" s="96"/>
      <c r="EF36" s="96"/>
      <c r="EG36" s="96"/>
      <c r="EH36" s="96"/>
      <c r="EI36" s="96"/>
      <c r="EJ36" s="96"/>
      <c r="EK36" s="96"/>
      <c r="EL36" s="96"/>
      <c r="EM36" s="96"/>
      <c r="EN36" s="96"/>
      <c r="EO36" s="96"/>
      <c r="EP36" s="96"/>
      <c r="EQ36" s="96"/>
      <c r="ER36" s="96"/>
      <c r="ES36" s="96"/>
      <c r="ET36" s="96"/>
      <c r="EU36" s="96"/>
      <c r="EV36" s="96"/>
      <c r="EW36" s="96"/>
      <c r="EX36" s="96"/>
      <c r="EY36" s="96"/>
      <c r="EZ36" s="96"/>
      <c r="FA36" s="96"/>
      <c r="FB36" s="96"/>
      <c r="FC36" s="96"/>
      <c r="FD36" s="96"/>
      <c r="FE36" s="96"/>
      <c r="FF36" s="96"/>
      <c r="FG36" s="96"/>
      <c r="FH36" s="96"/>
      <c r="FI36" s="96"/>
      <c r="FJ36" s="96"/>
      <c r="FK36" s="96"/>
      <c r="FL36" s="96"/>
      <c r="FM36" s="96"/>
      <c r="FN36" s="96"/>
      <c r="FO36" s="96"/>
      <c r="FP36" s="96"/>
      <c r="FQ36" s="96"/>
      <c r="FR36" s="96"/>
      <c r="FS36" s="96"/>
      <c r="FT36" s="96"/>
      <c r="FU36" s="96"/>
      <c r="FV36" s="96"/>
      <c r="FW36" s="96"/>
      <c r="FX36" s="96"/>
      <c r="FY36" s="96"/>
      <c r="FZ36" s="96"/>
      <c r="GA36" s="96"/>
      <c r="GB36" s="96"/>
      <c r="GC36" s="96"/>
      <c r="GD36" s="96"/>
      <c r="GE36" s="96"/>
      <c r="GF36" s="96"/>
      <c r="GG36" s="96"/>
      <c r="GH36" s="96"/>
      <c r="GI36" s="96"/>
      <c r="GJ36" s="96"/>
      <c r="GK36" s="96"/>
      <c r="GL36" s="96"/>
      <c r="GM36" s="96"/>
      <c r="GN36" s="96"/>
      <c r="GO36" s="96"/>
      <c r="GP36" s="96"/>
      <c r="GQ36" s="96"/>
      <c r="GR36" s="96"/>
      <c r="GS36" s="96"/>
      <c r="GT36" s="96"/>
      <c r="GU36" s="96"/>
      <c r="GV36" s="96"/>
      <c r="GW36" s="96"/>
      <c r="GX36" s="96"/>
      <c r="GY36" s="96"/>
      <c r="GZ36" s="96"/>
      <c r="HA36" s="96"/>
      <c r="HB36" s="96"/>
      <c r="HC36" s="96"/>
      <c r="HD36" s="96"/>
      <c r="HE36" s="96"/>
      <c r="HF36" s="96"/>
      <c r="HG36" s="96"/>
      <c r="HH36" s="96"/>
      <c r="HI36" s="96"/>
      <c r="HJ36" s="96"/>
      <c r="HK36" s="96"/>
      <c r="HL36" s="96"/>
      <c r="HM36" s="96"/>
      <c r="HN36" s="96"/>
      <c r="HO36" s="96"/>
      <c r="HP36" s="96"/>
      <c r="HQ36" s="96"/>
      <c r="HR36" s="96"/>
      <c r="HS36" s="96"/>
      <c r="HT36" s="96"/>
      <c r="HU36" s="96"/>
      <c r="HV36" s="96"/>
      <c r="HW36" s="96"/>
    </row>
    <row r="37" spans="2:231" ht="21" customHeight="1">
      <c r="B37" s="27" t="s">
        <v>37</v>
      </c>
      <c r="C37" s="28" t="s">
        <v>72</v>
      </c>
      <c r="D37" s="29"/>
      <c r="E37" s="29"/>
      <c r="F37" s="29"/>
      <c r="G37" s="29"/>
      <c r="H37" s="29"/>
      <c r="I37" s="29"/>
      <c r="J37" s="29"/>
      <c r="K37" s="29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30"/>
      <c r="AK37" s="65"/>
      <c r="AL37" s="43"/>
      <c r="AM37" s="43"/>
      <c r="AN37" s="43"/>
      <c r="AO37" s="26"/>
      <c r="AP37" s="26"/>
      <c r="AQ37" s="26"/>
      <c r="AR37" s="96"/>
      <c r="AS37" s="26"/>
      <c r="AT37" s="43"/>
      <c r="AU37" s="26"/>
      <c r="AV37" s="26"/>
      <c r="AW37" s="26"/>
      <c r="AX37" s="2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  <c r="BO37" s="96"/>
      <c r="BP37" s="96"/>
      <c r="BQ37" s="96"/>
      <c r="BR37" s="96"/>
      <c r="BS37" s="96"/>
      <c r="BT37" s="96"/>
      <c r="BU37" s="96"/>
      <c r="BV37" s="96"/>
      <c r="BW37" s="96"/>
      <c r="BX37" s="96"/>
      <c r="BY37" s="96"/>
      <c r="BZ37" s="96"/>
      <c r="CA37" s="96"/>
      <c r="CB37" s="96"/>
      <c r="CC37" s="96"/>
      <c r="CD37" s="96"/>
      <c r="CE37" s="96"/>
      <c r="CF37" s="96"/>
      <c r="CG37" s="96"/>
      <c r="CH37" s="96"/>
      <c r="CI37" s="96"/>
      <c r="CJ37" s="96"/>
      <c r="CK37" s="96"/>
      <c r="CL37" s="96"/>
      <c r="CM37" s="96"/>
      <c r="CN37" s="96"/>
      <c r="CO37" s="96"/>
      <c r="CP37" s="96"/>
      <c r="CQ37" s="96"/>
      <c r="CR37" s="96"/>
      <c r="CS37" s="96"/>
      <c r="CT37" s="96"/>
      <c r="CU37" s="96"/>
      <c r="CV37" s="96"/>
      <c r="CW37" s="96"/>
      <c r="CX37" s="96"/>
      <c r="CY37" s="96"/>
      <c r="CZ37" s="96"/>
      <c r="DA37" s="96"/>
      <c r="DB37" s="96"/>
      <c r="DC37" s="96"/>
      <c r="DD37" s="96"/>
      <c r="DE37" s="96"/>
      <c r="DF37" s="96"/>
      <c r="DG37" s="96"/>
      <c r="DH37" s="96"/>
      <c r="DI37" s="96"/>
      <c r="DJ37" s="96"/>
      <c r="DK37" s="96"/>
      <c r="DL37" s="96"/>
      <c r="DM37" s="96"/>
      <c r="DN37" s="96"/>
      <c r="DO37" s="96"/>
      <c r="DP37" s="96"/>
      <c r="DQ37" s="96"/>
      <c r="DR37" s="96"/>
      <c r="DS37" s="96"/>
      <c r="DT37" s="96"/>
      <c r="DU37" s="96"/>
      <c r="DV37" s="96"/>
      <c r="DW37" s="96"/>
      <c r="DX37" s="96"/>
      <c r="DY37" s="96"/>
      <c r="DZ37" s="96"/>
      <c r="EA37" s="96"/>
      <c r="EB37" s="96"/>
      <c r="EC37" s="96"/>
      <c r="ED37" s="96"/>
      <c r="EE37" s="96"/>
      <c r="EF37" s="96"/>
      <c r="EG37" s="96"/>
      <c r="EH37" s="96"/>
      <c r="EI37" s="96"/>
      <c r="EJ37" s="96"/>
      <c r="EK37" s="96"/>
      <c r="EL37" s="96"/>
      <c r="EM37" s="96"/>
      <c r="EN37" s="96"/>
      <c r="EO37" s="96"/>
      <c r="EP37" s="96"/>
      <c r="EQ37" s="96"/>
      <c r="ER37" s="96"/>
      <c r="ES37" s="96"/>
      <c r="ET37" s="96"/>
      <c r="EU37" s="96"/>
      <c r="EV37" s="96"/>
      <c r="EW37" s="96"/>
      <c r="EX37" s="96"/>
      <c r="EY37" s="96"/>
      <c r="EZ37" s="96"/>
      <c r="FA37" s="96"/>
      <c r="FB37" s="96"/>
      <c r="FC37" s="96"/>
      <c r="FD37" s="96"/>
      <c r="FE37" s="96"/>
      <c r="FF37" s="96"/>
      <c r="FG37" s="96"/>
      <c r="FH37" s="96"/>
      <c r="FI37" s="96"/>
      <c r="FJ37" s="96"/>
      <c r="FK37" s="96"/>
      <c r="FL37" s="96"/>
      <c r="FM37" s="96"/>
      <c r="FN37" s="96"/>
      <c r="FO37" s="96"/>
      <c r="FP37" s="96"/>
      <c r="FQ37" s="96"/>
      <c r="FR37" s="96"/>
      <c r="FS37" s="96"/>
      <c r="FT37" s="96"/>
      <c r="FU37" s="96"/>
      <c r="FV37" s="96"/>
      <c r="FW37" s="96"/>
      <c r="FX37" s="96"/>
      <c r="FY37" s="96"/>
      <c r="FZ37" s="96"/>
      <c r="GA37" s="96"/>
      <c r="GB37" s="96"/>
      <c r="GC37" s="96"/>
      <c r="GD37" s="96"/>
      <c r="GE37" s="96"/>
      <c r="GF37" s="96"/>
      <c r="GG37" s="96"/>
      <c r="GH37" s="96"/>
      <c r="GI37" s="96"/>
      <c r="GJ37" s="96"/>
      <c r="GK37" s="96"/>
      <c r="GL37" s="96"/>
      <c r="GM37" s="96"/>
      <c r="GN37" s="96"/>
      <c r="GO37" s="96"/>
      <c r="GP37" s="96"/>
      <c r="GQ37" s="96"/>
      <c r="GR37" s="96"/>
      <c r="GS37" s="96"/>
      <c r="GT37" s="96"/>
      <c r="GU37" s="96"/>
      <c r="GV37" s="96"/>
      <c r="GW37" s="96"/>
      <c r="GX37" s="96"/>
      <c r="GY37" s="96"/>
      <c r="GZ37" s="96"/>
      <c r="HA37" s="96"/>
      <c r="HB37" s="96"/>
      <c r="HC37" s="96"/>
      <c r="HD37" s="96"/>
      <c r="HE37" s="96"/>
      <c r="HF37" s="96"/>
      <c r="HG37" s="96"/>
      <c r="HH37" s="96"/>
      <c r="HI37" s="96"/>
      <c r="HJ37" s="96"/>
      <c r="HK37" s="96"/>
      <c r="HL37" s="96"/>
      <c r="HM37" s="96"/>
      <c r="HN37" s="96"/>
      <c r="HO37" s="96"/>
      <c r="HP37" s="96"/>
      <c r="HQ37" s="96"/>
      <c r="HR37" s="96"/>
      <c r="HS37" s="96"/>
      <c r="HT37" s="96"/>
      <c r="HU37" s="96"/>
      <c r="HV37" s="96"/>
      <c r="HW37" s="96"/>
    </row>
    <row r="38" spans="2:231" ht="21" customHeight="1">
      <c r="B38" s="27" t="s">
        <v>37</v>
      </c>
      <c r="C38" s="28" t="s">
        <v>73</v>
      </c>
      <c r="D38" s="29"/>
      <c r="E38" s="29"/>
      <c r="F38" s="29"/>
      <c r="G38" s="29"/>
      <c r="H38" s="29"/>
      <c r="I38" s="29"/>
      <c r="J38" s="29"/>
      <c r="K38" s="29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30"/>
      <c r="AK38" s="65"/>
      <c r="AL38" s="43"/>
      <c r="AM38" s="43"/>
      <c r="AN38" s="43"/>
      <c r="AO38" s="26"/>
      <c r="AP38" s="26"/>
      <c r="AQ38" s="26"/>
      <c r="AR38" s="96"/>
      <c r="AS38" s="26"/>
      <c r="AT38" s="43"/>
      <c r="AU38" s="26"/>
      <c r="AV38" s="26"/>
      <c r="AW38" s="26"/>
      <c r="AX38" s="2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  <c r="BR38" s="96"/>
      <c r="BS38" s="96"/>
      <c r="BT38" s="96"/>
      <c r="BU38" s="96"/>
      <c r="BV38" s="96"/>
      <c r="BW38" s="96"/>
      <c r="BX38" s="96"/>
      <c r="BY38" s="96"/>
      <c r="BZ38" s="96"/>
      <c r="CA38" s="96"/>
      <c r="CB38" s="96"/>
      <c r="CC38" s="96"/>
      <c r="CD38" s="96"/>
      <c r="CE38" s="96"/>
      <c r="CF38" s="96"/>
      <c r="CG38" s="96"/>
      <c r="CH38" s="96"/>
      <c r="CI38" s="96"/>
      <c r="CJ38" s="96"/>
      <c r="CK38" s="96"/>
      <c r="CL38" s="96"/>
      <c r="CM38" s="96"/>
      <c r="CN38" s="96"/>
      <c r="CO38" s="96"/>
      <c r="CP38" s="96"/>
      <c r="CQ38" s="96"/>
      <c r="CR38" s="96"/>
      <c r="CS38" s="96"/>
      <c r="CT38" s="96"/>
      <c r="CU38" s="96"/>
      <c r="CV38" s="96"/>
      <c r="CW38" s="96"/>
      <c r="CX38" s="96"/>
      <c r="CY38" s="96"/>
      <c r="CZ38" s="96"/>
      <c r="DA38" s="96"/>
      <c r="DB38" s="96"/>
      <c r="DC38" s="96"/>
      <c r="DD38" s="96"/>
      <c r="DE38" s="96"/>
      <c r="DF38" s="96"/>
      <c r="DG38" s="96"/>
      <c r="DH38" s="96"/>
      <c r="DI38" s="96"/>
      <c r="DJ38" s="96"/>
      <c r="DK38" s="96"/>
      <c r="DL38" s="96"/>
      <c r="DM38" s="96"/>
      <c r="DN38" s="96"/>
      <c r="DO38" s="96"/>
      <c r="DP38" s="96"/>
      <c r="DQ38" s="96"/>
      <c r="DR38" s="96"/>
      <c r="DS38" s="96"/>
      <c r="DT38" s="96"/>
      <c r="DU38" s="96"/>
      <c r="DV38" s="96"/>
      <c r="DW38" s="96"/>
      <c r="DX38" s="96"/>
      <c r="DY38" s="96"/>
      <c r="DZ38" s="96"/>
      <c r="EA38" s="96"/>
      <c r="EB38" s="96"/>
      <c r="EC38" s="96"/>
      <c r="ED38" s="96"/>
      <c r="EE38" s="96"/>
      <c r="EF38" s="96"/>
      <c r="EG38" s="96"/>
      <c r="EH38" s="96"/>
      <c r="EI38" s="96"/>
      <c r="EJ38" s="96"/>
      <c r="EK38" s="96"/>
      <c r="EL38" s="96"/>
      <c r="EM38" s="96"/>
      <c r="EN38" s="96"/>
      <c r="EO38" s="96"/>
      <c r="EP38" s="96"/>
      <c r="EQ38" s="96"/>
      <c r="ER38" s="96"/>
      <c r="ES38" s="96"/>
      <c r="ET38" s="96"/>
      <c r="EU38" s="96"/>
      <c r="EV38" s="96"/>
      <c r="EW38" s="96"/>
      <c r="EX38" s="96"/>
      <c r="EY38" s="96"/>
      <c r="EZ38" s="96"/>
      <c r="FA38" s="96"/>
      <c r="FB38" s="96"/>
      <c r="FC38" s="96"/>
      <c r="FD38" s="96"/>
      <c r="FE38" s="96"/>
      <c r="FF38" s="96"/>
      <c r="FG38" s="96"/>
      <c r="FH38" s="96"/>
      <c r="FI38" s="96"/>
      <c r="FJ38" s="96"/>
      <c r="FK38" s="96"/>
      <c r="FL38" s="96"/>
      <c r="FM38" s="96"/>
      <c r="FN38" s="96"/>
      <c r="FO38" s="96"/>
      <c r="FP38" s="96"/>
      <c r="FQ38" s="96"/>
      <c r="FR38" s="96"/>
      <c r="FS38" s="96"/>
      <c r="FT38" s="96"/>
      <c r="FU38" s="96"/>
      <c r="FV38" s="96"/>
      <c r="FW38" s="96"/>
      <c r="FX38" s="96"/>
      <c r="FY38" s="96"/>
      <c r="FZ38" s="96"/>
      <c r="GA38" s="96"/>
      <c r="GB38" s="96"/>
      <c r="GC38" s="96"/>
      <c r="GD38" s="96"/>
      <c r="GE38" s="96"/>
      <c r="GF38" s="96"/>
      <c r="GG38" s="96"/>
      <c r="GH38" s="96"/>
      <c r="GI38" s="96"/>
      <c r="GJ38" s="96"/>
      <c r="GK38" s="96"/>
      <c r="GL38" s="96"/>
      <c r="GM38" s="96"/>
      <c r="GN38" s="96"/>
      <c r="GO38" s="96"/>
      <c r="GP38" s="96"/>
      <c r="GQ38" s="96"/>
      <c r="GR38" s="96"/>
      <c r="GS38" s="96"/>
      <c r="GT38" s="96"/>
      <c r="GU38" s="96"/>
      <c r="GV38" s="96"/>
      <c r="GW38" s="96"/>
      <c r="GX38" s="96"/>
      <c r="GY38" s="96"/>
      <c r="GZ38" s="96"/>
      <c r="HA38" s="96"/>
      <c r="HB38" s="96"/>
      <c r="HC38" s="96"/>
      <c r="HD38" s="96"/>
      <c r="HE38" s="96"/>
      <c r="HF38" s="96"/>
      <c r="HG38" s="96"/>
      <c r="HH38" s="96"/>
      <c r="HI38" s="96"/>
      <c r="HJ38" s="96"/>
      <c r="HK38" s="96"/>
      <c r="HL38" s="96"/>
      <c r="HM38" s="96"/>
      <c r="HN38" s="96"/>
      <c r="HO38" s="96"/>
      <c r="HP38" s="96"/>
      <c r="HQ38" s="96"/>
      <c r="HR38" s="96"/>
      <c r="HS38" s="96"/>
      <c r="HT38" s="96"/>
      <c r="HU38" s="96"/>
      <c r="HV38" s="96"/>
      <c r="HW38" s="96"/>
    </row>
    <row r="39" spans="2:231" ht="21" customHeight="1">
      <c r="B39" s="27" t="s">
        <v>37</v>
      </c>
      <c r="C39" s="28" t="s">
        <v>74</v>
      </c>
      <c r="D39" s="29"/>
      <c r="E39" s="29"/>
      <c r="F39" s="29"/>
      <c r="G39" s="29"/>
      <c r="H39" s="29"/>
      <c r="I39" s="29"/>
      <c r="J39" s="29"/>
      <c r="K39" s="29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65"/>
      <c r="AL39" s="43"/>
      <c r="AM39" s="43"/>
      <c r="AN39" s="43"/>
      <c r="AO39" s="26"/>
      <c r="AP39" s="26"/>
      <c r="AQ39" s="26"/>
      <c r="AR39" s="96"/>
      <c r="AS39" s="26"/>
      <c r="AT39" s="43"/>
      <c r="AU39" s="26"/>
      <c r="AV39" s="26"/>
      <c r="AW39" s="26"/>
      <c r="AX39" s="2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6"/>
      <c r="BM39" s="96"/>
      <c r="BN39" s="96"/>
      <c r="BO39" s="96"/>
      <c r="BP39" s="96"/>
      <c r="BQ39" s="96"/>
      <c r="BR39" s="96"/>
      <c r="BS39" s="96"/>
      <c r="BT39" s="96"/>
      <c r="BU39" s="96"/>
      <c r="BV39" s="96"/>
      <c r="BW39" s="96"/>
      <c r="BX39" s="96"/>
      <c r="BY39" s="96"/>
      <c r="BZ39" s="96"/>
      <c r="CA39" s="96"/>
      <c r="CB39" s="96"/>
      <c r="CC39" s="96"/>
      <c r="CD39" s="96"/>
      <c r="CE39" s="96"/>
      <c r="CF39" s="96"/>
      <c r="CG39" s="96"/>
      <c r="CH39" s="96"/>
      <c r="CI39" s="96"/>
      <c r="CJ39" s="96"/>
      <c r="CK39" s="96"/>
      <c r="CL39" s="96"/>
      <c r="CM39" s="96"/>
      <c r="CN39" s="96"/>
      <c r="CO39" s="96"/>
      <c r="CP39" s="96"/>
      <c r="CQ39" s="96"/>
      <c r="CR39" s="96"/>
      <c r="CS39" s="96"/>
      <c r="CT39" s="96"/>
      <c r="CU39" s="96"/>
      <c r="CV39" s="96"/>
      <c r="CW39" s="96"/>
      <c r="CX39" s="96"/>
      <c r="CY39" s="96"/>
      <c r="CZ39" s="96"/>
      <c r="DA39" s="96"/>
      <c r="DB39" s="96"/>
      <c r="DC39" s="96"/>
      <c r="DD39" s="96"/>
      <c r="DE39" s="96"/>
      <c r="DF39" s="96"/>
      <c r="DG39" s="96"/>
      <c r="DH39" s="96"/>
      <c r="DI39" s="96"/>
      <c r="DJ39" s="96"/>
      <c r="DK39" s="96"/>
      <c r="DL39" s="96"/>
      <c r="DM39" s="96"/>
      <c r="DN39" s="96"/>
      <c r="DO39" s="96"/>
      <c r="DP39" s="96"/>
      <c r="DQ39" s="96"/>
      <c r="DR39" s="96"/>
      <c r="DS39" s="96"/>
      <c r="DT39" s="96"/>
      <c r="DU39" s="96"/>
      <c r="DV39" s="96"/>
      <c r="DW39" s="96"/>
      <c r="DX39" s="96"/>
      <c r="DY39" s="96"/>
      <c r="DZ39" s="96"/>
      <c r="EA39" s="96"/>
      <c r="EB39" s="96"/>
      <c r="EC39" s="96"/>
      <c r="ED39" s="96"/>
      <c r="EE39" s="96"/>
      <c r="EF39" s="96"/>
      <c r="EG39" s="96"/>
      <c r="EH39" s="96"/>
      <c r="EI39" s="96"/>
      <c r="EJ39" s="96"/>
      <c r="EK39" s="96"/>
      <c r="EL39" s="96"/>
      <c r="EM39" s="96"/>
      <c r="EN39" s="96"/>
      <c r="EO39" s="96"/>
      <c r="EP39" s="96"/>
      <c r="EQ39" s="96"/>
      <c r="ER39" s="96"/>
      <c r="ES39" s="96"/>
      <c r="ET39" s="96"/>
      <c r="EU39" s="96"/>
      <c r="EV39" s="96"/>
      <c r="EW39" s="96"/>
      <c r="EX39" s="96"/>
      <c r="EY39" s="96"/>
      <c r="EZ39" s="96"/>
      <c r="FA39" s="96"/>
      <c r="FB39" s="96"/>
      <c r="FC39" s="96"/>
      <c r="FD39" s="96"/>
      <c r="FE39" s="96"/>
      <c r="FF39" s="96"/>
      <c r="FG39" s="96"/>
      <c r="FH39" s="96"/>
      <c r="FI39" s="96"/>
      <c r="FJ39" s="96"/>
      <c r="FK39" s="96"/>
      <c r="FL39" s="96"/>
      <c r="FM39" s="96"/>
      <c r="FN39" s="96"/>
      <c r="FO39" s="96"/>
      <c r="FP39" s="96"/>
      <c r="FQ39" s="96"/>
      <c r="FR39" s="96"/>
      <c r="FS39" s="96"/>
      <c r="FT39" s="96"/>
      <c r="FU39" s="96"/>
      <c r="FV39" s="96"/>
      <c r="FW39" s="96"/>
      <c r="FX39" s="96"/>
      <c r="FY39" s="96"/>
      <c r="FZ39" s="96"/>
      <c r="GA39" s="96"/>
      <c r="GB39" s="96"/>
      <c r="GC39" s="96"/>
      <c r="GD39" s="96"/>
      <c r="GE39" s="96"/>
      <c r="GF39" s="96"/>
      <c r="GG39" s="96"/>
      <c r="GH39" s="96"/>
      <c r="GI39" s="96"/>
      <c r="GJ39" s="96"/>
      <c r="GK39" s="96"/>
      <c r="GL39" s="96"/>
      <c r="GM39" s="96"/>
      <c r="GN39" s="96"/>
      <c r="GO39" s="96"/>
      <c r="GP39" s="96"/>
      <c r="GQ39" s="96"/>
      <c r="GR39" s="96"/>
      <c r="GS39" s="96"/>
      <c r="GT39" s="96"/>
      <c r="GU39" s="96"/>
      <c r="GV39" s="96"/>
      <c r="GW39" s="96"/>
      <c r="GX39" s="96"/>
      <c r="GY39" s="96"/>
      <c r="GZ39" s="96"/>
      <c r="HA39" s="96"/>
      <c r="HB39" s="96"/>
      <c r="HC39" s="96"/>
      <c r="HD39" s="96"/>
      <c r="HE39" s="96"/>
      <c r="HF39" s="96"/>
      <c r="HG39" s="96"/>
      <c r="HH39" s="96"/>
      <c r="HI39" s="96"/>
      <c r="HJ39" s="96"/>
      <c r="HK39" s="96"/>
      <c r="HL39" s="96"/>
      <c r="HM39" s="96"/>
      <c r="HN39" s="96"/>
      <c r="HO39" s="96"/>
      <c r="HP39" s="96"/>
      <c r="HQ39" s="96"/>
      <c r="HR39" s="96"/>
      <c r="HS39" s="96"/>
      <c r="HT39" s="96"/>
      <c r="HU39" s="96"/>
      <c r="HV39" s="96"/>
      <c r="HW39" s="96"/>
    </row>
    <row r="40" spans="2:231" ht="21" customHeight="1">
      <c r="B40" s="27"/>
      <c r="C40" s="28"/>
      <c r="D40" s="29"/>
      <c r="E40" s="29"/>
      <c r="F40" s="29"/>
      <c r="G40" s="29"/>
      <c r="H40" s="29"/>
      <c r="I40" s="29"/>
      <c r="J40" s="29"/>
      <c r="K40" s="29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65"/>
      <c r="AL40" s="43"/>
      <c r="AM40" s="43"/>
      <c r="AN40" s="43"/>
      <c r="AO40" s="26"/>
      <c r="AP40" s="26"/>
      <c r="AQ40" s="26"/>
      <c r="AR40" s="96"/>
      <c r="AS40" s="26"/>
      <c r="AT40" s="43"/>
      <c r="AU40" s="26"/>
      <c r="AV40" s="26"/>
      <c r="AW40" s="26"/>
      <c r="AX40" s="2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6"/>
      <c r="BM40" s="96"/>
      <c r="BN40" s="96"/>
      <c r="BO40" s="96"/>
      <c r="BP40" s="96"/>
      <c r="BQ40" s="96"/>
      <c r="BR40" s="96"/>
      <c r="BS40" s="96"/>
      <c r="BT40" s="96"/>
      <c r="BU40" s="96"/>
      <c r="BV40" s="96"/>
      <c r="BW40" s="96"/>
      <c r="BX40" s="96"/>
      <c r="BY40" s="96"/>
      <c r="BZ40" s="96"/>
      <c r="CA40" s="96"/>
      <c r="CB40" s="96"/>
      <c r="CC40" s="96"/>
      <c r="CD40" s="96"/>
      <c r="CE40" s="96"/>
      <c r="CF40" s="96"/>
      <c r="CG40" s="96"/>
      <c r="CH40" s="96"/>
      <c r="CI40" s="96"/>
      <c r="CJ40" s="96"/>
      <c r="CK40" s="96"/>
      <c r="CL40" s="96"/>
      <c r="CM40" s="96"/>
      <c r="CN40" s="96"/>
      <c r="CO40" s="96"/>
      <c r="CP40" s="96"/>
      <c r="CQ40" s="96"/>
      <c r="CR40" s="96"/>
      <c r="CS40" s="96"/>
      <c r="CT40" s="96"/>
      <c r="CU40" s="96"/>
      <c r="CV40" s="96"/>
      <c r="CW40" s="96"/>
      <c r="CX40" s="96"/>
      <c r="CY40" s="96"/>
      <c r="CZ40" s="96"/>
      <c r="DA40" s="96"/>
      <c r="DB40" s="96"/>
      <c r="DC40" s="96"/>
      <c r="DD40" s="96"/>
      <c r="DE40" s="96"/>
      <c r="DF40" s="96"/>
      <c r="DG40" s="96"/>
      <c r="DH40" s="96"/>
      <c r="DI40" s="96"/>
      <c r="DJ40" s="96"/>
      <c r="DK40" s="96"/>
      <c r="DL40" s="96"/>
      <c r="DM40" s="96"/>
      <c r="DN40" s="96"/>
      <c r="DO40" s="96"/>
      <c r="DP40" s="96"/>
      <c r="DQ40" s="96"/>
      <c r="DR40" s="96"/>
      <c r="DS40" s="96"/>
      <c r="DT40" s="96"/>
      <c r="DU40" s="96"/>
      <c r="DV40" s="96"/>
      <c r="DW40" s="96"/>
      <c r="DX40" s="96"/>
      <c r="DY40" s="96"/>
      <c r="DZ40" s="96"/>
      <c r="EA40" s="96"/>
      <c r="EB40" s="96"/>
      <c r="EC40" s="96"/>
      <c r="ED40" s="96"/>
      <c r="EE40" s="96"/>
      <c r="EF40" s="96"/>
      <c r="EG40" s="96"/>
      <c r="EH40" s="96"/>
      <c r="EI40" s="96"/>
      <c r="EJ40" s="96"/>
      <c r="EK40" s="96"/>
      <c r="EL40" s="96"/>
      <c r="EM40" s="96"/>
      <c r="EN40" s="96"/>
      <c r="EO40" s="96"/>
      <c r="EP40" s="96"/>
      <c r="EQ40" s="96"/>
      <c r="ER40" s="96"/>
      <c r="ES40" s="96"/>
      <c r="ET40" s="96"/>
      <c r="EU40" s="96"/>
      <c r="EV40" s="96"/>
      <c r="EW40" s="96"/>
      <c r="EX40" s="96"/>
      <c r="EY40" s="96"/>
      <c r="EZ40" s="96"/>
      <c r="FA40" s="96"/>
      <c r="FB40" s="96"/>
      <c r="FC40" s="96"/>
      <c r="FD40" s="96"/>
      <c r="FE40" s="96"/>
      <c r="FF40" s="96"/>
      <c r="FG40" s="96"/>
      <c r="FH40" s="96"/>
      <c r="FI40" s="96"/>
      <c r="FJ40" s="96"/>
      <c r="FK40" s="96"/>
      <c r="FL40" s="96"/>
      <c r="FM40" s="96"/>
      <c r="FN40" s="96"/>
      <c r="FO40" s="96"/>
      <c r="FP40" s="96"/>
      <c r="FQ40" s="96"/>
      <c r="FR40" s="96"/>
      <c r="FS40" s="96"/>
      <c r="FT40" s="96"/>
      <c r="FU40" s="96"/>
      <c r="FV40" s="96"/>
      <c r="FW40" s="96"/>
      <c r="FX40" s="96"/>
      <c r="FY40" s="96"/>
      <c r="FZ40" s="96"/>
      <c r="GA40" s="96"/>
      <c r="GB40" s="96"/>
      <c r="GC40" s="96"/>
      <c r="GD40" s="96"/>
      <c r="GE40" s="96"/>
      <c r="GF40" s="96"/>
      <c r="GG40" s="96"/>
      <c r="GH40" s="96"/>
      <c r="GI40" s="96"/>
      <c r="GJ40" s="96"/>
      <c r="GK40" s="96"/>
      <c r="GL40" s="96"/>
      <c r="GM40" s="96"/>
      <c r="GN40" s="96"/>
      <c r="GO40" s="96"/>
      <c r="GP40" s="96"/>
      <c r="GQ40" s="96"/>
      <c r="GR40" s="96"/>
      <c r="GS40" s="96"/>
      <c r="GT40" s="96"/>
      <c r="GU40" s="96"/>
      <c r="GV40" s="96"/>
      <c r="GW40" s="96"/>
      <c r="GX40" s="96"/>
      <c r="GY40" s="96"/>
      <c r="GZ40" s="96"/>
      <c r="HA40" s="96"/>
      <c r="HB40" s="96"/>
      <c r="HC40" s="96"/>
      <c r="HD40" s="96"/>
      <c r="HE40" s="96"/>
      <c r="HF40" s="96"/>
      <c r="HG40" s="96"/>
      <c r="HH40" s="96"/>
      <c r="HI40" s="96"/>
      <c r="HJ40" s="96"/>
      <c r="HK40" s="96"/>
      <c r="HL40" s="96"/>
      <c r="HM40" s="96"/>
      <c r="HN40" s="96"/>
      <c r="HO40" s="96"/>
      <c r="HP40" s="96"/>
      <c r="HQ40" s="96"/>
      <c r="HR40" s="96"/>
      <c r="HS40" s="96"/>
      <c r="HT40" s="96"/>
      <c r="HU40" s="96"/>
      <c r="HV40" s="96"/>
      <c r="HW40" s="96"/>
    </row>
    <row r="41" spans="2:231" ht="21" customHeight="1">
      <c r="B41" s="71"/>
      <c r="C41" s="26"/>
      <c r="D41" s="26"/>
      <c r="E41" s="29"/>
      <c r="F41" s="29"/>
      <c r="G41" s="29"/>
      <c r="H41" s="29"/>
      <c r="I41" s="29"/>
      <c r="J41" s="29"/>
      <c r="K41" s="29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65"/>
      <c r="AL41" s="43"/>
      <c r="AM41" s="43"/>
      <c r="AN41" s="43"/>
      <c r="AO41" s="26"/>
      <c r="AP41" s="262"/>
      <c r="AQ41" s="262"/>
      <c r="AR41" s="263"/>
      <c r="AS41" s="46"/>
      <c r="AT41" s="79"/>
      <c r="AU41" s="46"/>
      <c r="AV41" s="71"/>
      <c r="AW41" s="71"/>
      <c r="AX41" s="35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6"/>
      <c r="BM41" s="96"/>
      <c r="BN41" s="96"/>
      <c r="BO41" s="96"/>
      <c r="BP41" s="96"/>
      <c r="BQ41" s="96"/>
      <c r="BR41" s="96"/>
      <c r="BS41" s="96"/>
      <c r="BT41" s="96"/>
      <c r="BU41" s="96"/>
      <c r="BV41" s="96"/>
      <c r="BW41" s="96"/>
      <c r="BX41" s="96"/>
      <c r="BY41" s="96"/>
      <c r="BZ41" s="96"/>
      <c r="CA41" s="96"/>
      <c r="CB41" s="96"/>
      <c r="CC41" s="96"/>
      <c r="CD41" s="96"/>
      <c r="CE41" s="96"/>
      <c r="CF41" s="96"/>
      <c r="CG41" s="96"/>
      <c r="CH41" s="96"/>
      <c r="CI41" s="96"/>
      <c r="CJ41" s="96"/>
      <c r="CK41" s="96"/>
      <c r="CL41" s="96"/>
      <c r="CM41" s="96"/>
      <c r="CN41" s="96"/>
      <c r="CO41" s="96"/>
      <c r="CP41" s="96"/>
      <c r="CQ41" s="96"/>
      <c r="CR41" s="96"/>
      <c r="CS41" s="96"/>
      <c r="CT41" s="96"/>
      <c r="CU41" s="96"/>
      <c r="CV41" s="96"/>
      <c r="CW41" s="96"/>
      <c r="CX41" s="96"/>
      <c r="CY41" s="96"/>
      <c r="CZ41" s="96"/>
      <c r="DA41" s="96"/>
      <c r="DB41" s="96"/>
      <c r="DC41" s="96"/>
      <c r="DD41" s="96"/>
      <c r="DE41" s="96"/>
      <c r="DF41" s="96"/>
      <c r="DG41" s="96"/>
      <c r="DH41" s="96"/>
      <c r="DI41" s="96"/>
      <c r="DJ41" s="96"/>
      <c r="DK41" s="96"/>
      <c r="DL41" s="96"/>
      <c r="DM41" s="96"/>
      <c r="DN41" s="96"/>
      <c r="DO41" s="96"/>
      <c r="DP41" s="96"/>
      <c r="DQ41" s="96"/>
      <c r="DR41" s="96"/>
      <c r="DS41" s="96"/>
      <c r="DT41" s="96"/>
      <c r="DU41" s="96"/>
      <c r="DV41" s="96"/>
      <c r="DW41" s="96"/>
      <c r="DX41" s="96"/>
      <c r="DY41" s="96"/>
      <c r="DZ41" s="96"/>
      <c r="EA41" s="96"/>
      <c r="EB41" s="96"/>
      <c r="EC41" s="96"/>
      <c r="ED41" s="96"/>
      <c r="EE41" s="96"/>
      <c r="EF41" s="96"/>
      <c r="EG41" s="96"/>
      <c r="EH41" s="96"/>
      <c r="EI41" s="96"/>
      <c r="EJ41" s="96"/>
      <c r="EK41" s="96"/>
      <c r="EL41" s="96"/>
      <c r="EM41" s="96"/>
      <c r="EN41" s="96"/>
      <c r="EO41" s="96"/>
      <c r="EP41" s="96"/>
      <c r="EQ41" s="96"/>
      <c r="ER41" s="96"/>
      <c r="ES41" s="96"/>
      <c r="ET41" s="96"/>
      <c r="EU41" s="96"/>
      <c r="EV41" s="96"/>
      <c r="EW41" s="96"/>
      <c r="EX41" s="96"/>
      <c r="EY41" s="96"/>
      <c r="EZ41" s="96"/>
      <c r="FA41" s="96"/>
      <c r="FB41" s="96"/>
      <c r="FC41" s="96"/>
      <c r="FD41" s="96"/>
      <c r="FE41" s="96"/>
      <c r="FF41" s="96"/>
      <c r="FG41" s="96"/>
      <c r="FH41" s="96"/>
      <c r="FI41" s="96"/>
      <c r="FJ41" s="96"/>
      <c r="FK41" s="96"/>
      <c r="FL41" s="96"/>
      <c r="FM41" s="96"/>
      <c r="FN41" s="96"/>
      <c r="FO41" s="96"/>
      <c r="FP41" s="96"/>
      <c r="FQ41" s="96"/>
      <c r="FR41" s="96"/>
      <c r="FS41" s="96"/>
      <c r="FT41" s="96"/>
      <c r="FU41" s="96"/>
      <c r="FV41" s="96"/>
      <c r="FW41" s="96"/>
      <c r="FX41" s="96"/>
      <c r="FY41" s="96"/>
      <c r="FZ41" s="96"/>
      <c r="GA41" s="96"/>
      <c r="GB41" s="96"/>
      <c r="GC41" s="96"/>
      <c r="GD41" s="96"/>
      <c r="GE41" s="96"/>
      <c r="GF41" s="96"/>
      <c r="GG41" s="96"/>
      <c r="GH41" s="96"/>
      <c r="GI41" s="96"/>
      <c r="GJ41" s="96"/>
      <c r="GK41" s="96"/>
      <c r="GL41" s="96"/>
      <c r="GM41" s="96"/>
      <c r="GN41" s="96"/>
      <c r="GO41" s="96"/>
      <c r="GP41" s="96"/>
      <c r="GQ41" s="96"/>
      <c r="GR41" s="96"/>
      <c r="GS41" s="96"/>
      <c r="GT41" s="96"/>
      <c r="GU41" s="96"/>
      <c r="GV41" s="96"/>
      <c r="GW41" s="96"/>
      <c r="GX41" s="96"/>
      <c r="GY41" s="96"/>
      <c r="GZ41" s="96"/>
      <c r="HA41" s="96"/>
      <c r="HB41" s="96"/>
      <c r="HC41" s="96"/>
      <c r="HD41" s="96"/>
      <c r="HE41" s="96"/>
      <c r="HF41" s="96"/>
      <c r="HG41" s="96"/>
      <c r="HH41" s="96"/>
      <c r="HI41" s="96"/>
      <c r="HJ41" s="96"/>
      <c r="HK41" s="96"/>
      <c r="HL41" s="96"/>
      <c r="HM41" s="96"/>
      <c r="HN41" s="96"/>
      <c r="HO41" s="96"/>
      <c r="HP41" s="96"/>
      <c r="HQ41" s="96"/>
      <c r="HR41" s="96"/>
      <c r="HS41" s="96"/>
      <c r="HT41" s="96"/>
      <c r="HU41" s="96"/>
      <c r="HV41" s="96"/>
      <c r="HW41" s="96"/>
    </row>
    <row r="42" spans="2:231" ht="21" customHeight="1">
      <c r="B42" s="80"/>
      <c r="C42" s="81"/>
      <c r="D42" s="82"/>
      <c r="E42" s="82"/>
      <c r="F42" s="82"/>
      <c r="G42" s="82"/>
      <c r="H42" s="82"/>
      <c r="I42" s="82"/>
      <c r="J42" s="82"/>
      <c r="K42" s="82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65"/>
      <c r="AL42" s="43"/>
      <c r="AM42" s="43"/>
      <c r="AN42" s="43"/>
      <c r="AO42" s="26"/>
      <c r="AP42" s="15"/>
      <c r="AQ42" s="15"/>
      <c r="AR42" s="15"/>
      <c r="AS42" s="15"/>
      <c r="AT42" s="15"/>
      <c r="AU42" s="15"/>
      <c r="AV42" s="26"/>
      <c r="AW42" s="26"/>
      <c r="AX42" s="49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6"/>
      <c r="BM42" s="96"/>
      <c r="BN42" s="96"/>
      <c r="BO42" s="96"/>
      <c r="BP42" s="96"/>
      <c r="BQ42" s="96"/>
      <c r="BR42" s="96"/>
      <c r="BS42" s="96"/>
      <c r="BT42" s="96"/>
      <c r="BU42" s="96"/>
      <c r="BV42" s="96"/>
      <c r="BW42" s="96"/>
      <c r="BX42" s="96"/>
      <c r="BY42" s="96"/>
      <c r="BZ42" s="96"/>
      <c r="CA42" s="96"/>
      <c r="CB42" s="96"/>
      <c r="CC42" s="96"/>
      <c r="CD42" s="96"/>
      <c r="CE42" s="96"/>
      <c r="CF42" s="96"/>
      <c r="CG42" s="96"/>
      <c r="CH42" s="96"/>
      <c r="CI42" s="96"/>
      <c r="CJ42" s="96"/>
      <c r="CK42" s="96"/>
      <c r="CL42" s="96"/>
      <c r="CM42" s="96"/>
      <c r="CN42" s="96"/>
      <c r="CO42" s="96"/>
      <c r="CP42" s="96"/>
      <c r="CQ42" s="96"/>
      <c r="CR42" s="96"/>
      <c r="CS42" s="96"/>
      <c r="CT42" s="96"/>
      <c r="CU42" s="96"/>
      <c r="CV42" s="96"/>
      <c r="CW42" s="96"/>
      <c r="CX42" s="96"/>
      <c r="CY42" s="96"/>
      <c r="CZ42" s="96"/>
      <c r="DA42" s="96"/>
      <c r="DB42" s="96"/>
      <c r="DC42" s="96"/>
      <c r="DD42" s="96"/>
      <c r="DE42" s="96"/>
      <c r="DF42" s="96"/>
      <c r="DG42" s="96"/>
      <c r="DH42" s="96"/>
      <c r="DI42" s="96"/>
      <c r="DJ42" s="96"/>
      <c r="DK42" s="96"/>
      <c r="DL42" s="96"/>
      <c r="DM42" s="96"/>
      <c r="DN42" s="96"/>
      <c r="DO42" s="96"/>
      <c r="DP42" s="96"/>
      <c r="DQ42" s="96"/>
      <c r="DR42" s="96"/>
      <c r="DS42" s="96"/>
      <c r="DT42" s="96"/>
      <c r="DU42" s="96"/>
      <c r="DV42" s="96"/>
      <c r="DW42" s="96"/>
      <c r="DX42" s="96"/>
      <c r="DY42" s="96"/>
      <c r="DZ42" s="96"/>
      <c r="EA42" s="96"/>
      <c r="EB42" s="96"/>
      <c r="EC42" s="96"/>
      <c r="ED42" s="96"/>
      <c r="EE42" s="96"/>
      <c r="EF42" s="96"/>
      <c r="EG42" s="96"/>
      <c r="EH42" s="96"/>
      <c r="EI42" s="96"/>
      <c r="EJ42" s="96"/>
      <c r="EK42" s="96"/>
      <c r="EL42" s="96"/>
      <c r="EM42" s="96"/>
      <c r="EN42" s="96"/>
      <c r="EO42" s="96"/>
      <c r="EP42" s="96"/>
      <c r="EQ42" s="96"/>
      <c r="ER42" s="96"/>
      <c r="ES42" s="96"/>
      <c r="ET42" s="96"/>
      <c r="EU42" s="96"/>
      <c r="EV42" s="96"/>
      <c r="EW42" s="96"/>
      <c r="EX42" s="96"/>
      <c r="EY42" s="96"/>
      <c r="EZ42" s="96"/>
      <c r="FA42" s="96"/>
      <c r="FB42" s="96"/>
      <c r="FC42" s="96"/>
      <c r="FD42" s="96"/>
      <c r="FE42" s="96"/>
      <c r="FF42" s="96"/>
      <c r="FG42" s="96"/>
      <c r="FH42" s="96"/>
      <c r="FI42" s="96"/>
      <c r="FJ42" s="96"/>
      <c r="FK42" s="96"/>
      <c r="FL42" s="96"/>
      <c r="FM42" s="96"/>
      <c r="FN42" s="96"/>
      <c r="FO42" s="96"/>
      <c r="FP42" s="96"/>
      <c r="FQ42" s="96"/>
      <c r="FR42" s="96"/>
      <c r="FS42" s="96"/>
      <c r="FT42" s="96"/>
      <c r="FU42" s="96"/>
      <c r="FV42" s="96"/>
      <c r="FW42" s="96"/>
      <c r="FX42" s="96"/>
      <c r="FY42" s="96"/>
      <c r="FZ42" s="96"/>
      <c r="GA42" s="96"/>
      <c r="GB42" s="96"/>
      <c r="GC42" s="96"/>
      <c r="GD42" s="96"/>
      <c r="GE42" s="96"/>
      <c r="GF42" s="96"/>
      <c r="GG42" s="96"/>
      <c r="GH42" s="96"/>
      <c r="GI42" s="96"/>
      <c r="GJ42" s="96"/>
      <c r="GK42" s="96"/>
      <c r="GL42" s="96"/>
      <c r="GM42" s="96"/>
      <c r="GN42" s="96"/>
      <c r="GO42" s="96"/>
      <c r="GP42" s="96"/>
      <c r="GQ42" s="96"/>
      <c r="GR42" s="96"/>
      <c r="GS42" s="96"/>
      <c r="GT42" s="96"/>
      <c r="GU42" s="96"/>
      <c r="GV42" s="96"/>
      <c r="GW42" s="96"/>
      <c r="GX42" s="96"/>
      <c r="GY42" s="96"/>
      <c r="GZ42" s="96"/>
      <c r="HA42" s="96"/>
      <c r="HB42" s="96"/>
      <c r="HC42" s="96"/>
      <c r="HD42" s="96"/>
      <c r="HE42" s="96"/>
      <c r="HF42" s="96"/>
      <c r="HG42" s="96"/>
      <c r="HH42" s="96"/>
      <c r="HI42" s="96"/>
      <c r="HJ42" s="96"/>
      <c r="HK42" s="96"/>
      <c r="HL42" s="96"/>
      <c r="HM42" s="96"/>
      <c r="HN42" s="96"/>
      <c r="HO42" s="96"/>
      <c r="HP42" s="96"/>
      <c r="HQ42" s="96"/>
      <c r="HR42" s="96"/>
      <c r="HS42" s="96"/>
      <c r="HT42" s="96"/>
      <c r="HU42" s="96"/>
      <c r="HV42" s="96"/>
      <c r="HW42" s="96"/>
    </row>
    <row r="43" spans="2:231" ht="21" customHeight="1">
      <c r="B43" s="27"/>
      <c r="C43" s="28"/>
      <c r="D43" s="29"/>
      <c r="E43" s="26" t="s">
        <v>60</v>
      </c>
      <c r="F43" s="26"/>
      <c r="G43" s="29"/>
      <c r="H43" s="29"/>
      <c r="I43" s="29"/>
      <c r="J43" s="29"/>
      <c r="K43" s="7" t="s">
        <v>63</v>
      </c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65"/>
      <c r="AL43" s="43"/>
      <c r="AM43" s="43"/>
      <c r="AN43" s="43"/>
      <c r="AO43" s="26"/>
      <c r="AP43" s="15"/>
      <c r="AQ43" s="15"/>
      <c r="AR43" s="15"/>
      <c r="AS43" s="15"/>
      <c r="AT43" s="15"/>
      <c r="AU43" s="15"/>
      <c r="AV43" s="48"/>
      <c r="AW43" s="48"/>
      <c r="AX43" s="49"/>
      <c r="AY43" s="96"/>
      <c r="AZ43" s="96"/>
      <c r="BA43" s="96"/>
      <c r="BB43" s="96"/>
      <c r="BC43" s="96"/>
      <c r="BD43" s="96"/>
      <c r="BE43" s="96"/>
      <c r="BF43" s="96"/>
      <c r="BG43" s="96"/>
      <c r="BH43" s="96"/>
      <c r="BI43" s="96"/>
      <c r="BJ43" s="96"/>
      <c r="BK43" s="96"/>
      <c r="BL43" s="96"/>
      <c r="BM43" s="96"/>
      <c r="BN43" s="96"/>
      <c r="BO43" s="96"/>
      <c r="BP43" s="96"/>
      <c r="BQ43" s="96"/>
      <c r="BR43" s="96"/>
      <c r="BS43" s="96"/>
      <c r="BT43" s="96"/>
      <c r="BU43" s="96"/>
      <c r="BV43" s="96"/>
      <c r="BW43" s="96"/>
      <c r="BX43" s="96"/>
      <c r="BY43" s="96"/>
      <c r="BZ43" s="96"/>
      <c r="CA43" s="96"/>
      <c r="CB43" s="96"/>
      <c r="CC43" s="96"/>
      <c r="CD43" s="96"/>
      <c r="CE43" s="96"/>
      <c r="CF43" s="96"/>
      <c r="CG43" s="96"/>
      <c r="CH43" s="96"/>
      <c r="CI43" s="96"/>
      <c r="CJ43" s="96"/>
      <c r="CK43" s="96"/>
      <c r="CL43" s="96"/>
      <c r="CM43" s="96"/>
      <c r="CN43" s="96"/>
      <c r="CO43" s="96"/>
      <c r="CP43" s="96"/>
      <c r="CQ43" s="96"/>
      <c r="CR43" s="96"/>
      <c r="CS43" s="96"/>
      <c r="CT43" s="96"/>
      <c r="CU43" s="96"/>
      <c r="CV43" s="96"/>
      <c r="CW43" s="96"/>
      <c r="CX43" s="96"/>
      <c r="CY43" s="96"/>
      <c r="CZ43" s="96"/>
      <c r="DA43" s="96"/>
      <c r="DB43" s="96"/>
      <c r="DC43" s="96"/>
      <c r="DD43" s="96"/>
      <c r="DE43" s="96"/>
      <c r="DF43" s="96"/>
      <c r="DG43" s="96"/>
      <c r="DH43" s="96"/>
      <c r="DI43" s="96"/>
      <c r="DJ43" s="96"/>
      <c r="DK43" s="96"/>
      <c r="DL43" s="96"/>
      <c r="DM43" s="96"/>
      <c r="DN43" s="96"/>
      <c r="DO43" s="96"/>
      <c r="DP43" s="96"/>
      <c r="DQ43" s="96"/>
      <c r="DR43" s="96"/>
      <c r="DS43" s="96"/>
      <c r="DT43" s="96"/>
      <c r="DU43" s="96"/>
      <c r="DV43" s="96"/>
      <c r="DW43" s="96"/>
      <c r="DX43" s="96"/>
      <c r="DY43" s="96"/>
      <c r="DZ43" s="96"/>
      <c r="EA43" s="96"/>
      <c r="EB43" s="96"/>
      <c r="EC43" s="96"/>
      <c r="ED43" s="96"/>
      <c r="EE43" s="96"/>
      <c r="EF43" s="96"/>
      <c r="EG43" s="96"/>
      <c r="EH43" s="96"/>
      <c r="EI43" s="96"/>
      <c r="EJ43" s="96"/>
      <c r="EK43" s="96"/>
      <c r="EL43" s="96"/>
      <c r="EM43" s="96"/>
      <c r="EN43" s="96"/>
      <c r="EO43" s="96"/>
      <c r="EP43" s="96"/>
      <c r="EQ43" s="96"/>
      <c r="ER43" s="96"/>
      <c r="ES43" s="96"/>
      <c r="ET43" s="96"/>
      <c r="EU43" s="96"/>
      <c r="EV43" s="96"/>
      <c r="EW43" s="96"/>
      <c r="EX43" s="96"/>
      <c r="EY43" s="96"/>
      <c r="EZ43" s="96"/>
      <c r="FA43" s="96"/>
      <c r="FB43" s="96"/>
      <c r="FC43" s="96"/>
      <c r="FD43" s="96"/>
      <c r="FE43" s="96"/>
      <c r="FF43" s="96"/>
      <c r="FG43" s="96"/>
      <c r="FH43" s="96"/>
      <c r="FI43" s="96"/>
      <c r="FJ43" s="96"/>
      <c r="FK43" s="96"/>
      <c r="FL43" s="96"/>
      <c r="FM43" s="96"/>
      <c r="FN43" s="96"/>
      <c r="FO43" s="96"/>
      <c r="FP43" s="96"/>
      <c r="FQ43" s="96"/>
      <c r="FR43" s="96"/>
      <c r="FS43" s="96"/>
      <c r="FT43" s="96"/>
      <c r="FU43" s="96"/>
      <c r="FV43" s="96"/>
      <c r="FW43" s="96"/>
      <c r="FX43" s="96"/>
      <c r="FY43" s="96"/>
      <c r="FZ43" s="96"/>
      <c r="GA43" s="96"/>
      <c r="GB43" s="96"/>
      <c r="GC43" s="96"/>
      <c r="GD43" s="96"/>
      <c r="GE43" s="96"/>
      <c r="GF43" s="96"/>
      <c r="GG43" s="96"/>
      <c r="GH43" s="96"/>
      <c r="GI43" s="96"/>
      <c r="GJ43" s="96"/>
      <c r="GK43" s="96"/>
      <c r="GL43" s="96"/>
      <c r="GM43" s="96"/>
      <c r="GN43" s="96"/>
      <c r="GO43" s="96"/>
      <c r="GP43" s="96"/>
      <c r="GQ43" s="96"/>
      <c r="GR43" s="96"/>
      <c r="GS43" s="96"/>
      <c r="GT43" s="96"/>
      <c r="GU43" s="96"/>
      <c r="GV43" s="96"/>
      <c r="GW43" s="96"/>
      <c r="GX43" s="96"/>
      <c r="GY43" s="96"/>
      <c r="GZ43" s="96"/>
      <c r="HA43" s="96"/>
      <c r="HB43" s="96"/>
      <c r="HC43" s="96"/>
      <c r="HD43" s="96"/>
      <c r="HE43" s="96"/>
      <c r="HF43" s="96"/>
      <c r="HG43" s="96"/>
      <c r="HH43" s="96"/>
      <c r="HI43" s="96"/>
      <c r="HJ43" s="96"/>
      <c r="HK43" s="96"/>
      <c r="HL43" s="96"/>
      <c r="HM43" s="96"/>
      <c r="HN43" s="96"/>
      <c r="HO43" s="96"/>
      <c r="HP43" s="96"/>
      <c r="HQ43" s="96"/>
      <c r="HR43" s="96"/>
      <c r="HS43" s="96"/>
      <c r="HT43" s="96"/>
      <c r="HU43" s="96"/>
      <c r="HV43" s="96"/>
      <c r="HW43" s="96"/>
    </row>
    <row r="44" spans="2:231" ht="21" customHeight="1">
      <c r="B44" s="27"/>
      <c r="C44" s="28"/>
      <c r="D44" s="29"/>
      <c r="E44" t="s">
        <v>75</v>
      </c>
      <c r="F44" s="29"/>
      <c r="G44" s="29"/>
      <c r="H44" s="29"/>
      <c r="I44" s="29"/>
      <c r="J44" s="29"/>
      <c r="K44" s="29" t="s">
        <v>75</v>
      </c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65"/>
      <c r="AL44" s="43"/>
      <c r="AM44" s="43"/>
      <c r="AN44" s="43"/>
      <c r="AO44" s="26"/>
      <c r="AP44" s="26"/>
      <c r="AQ44" s="26"/>
      <c r="AR44" s="96"/>
      <c r="AS44" s="26"/>
      <c r="AT44" s="43"/>
      <c r="AU44" s="26"/>
      <c r="AV44" s="26"/>
      <c r="AW44" s="26"/>
      <c r="AX44" s="26"/>
      <c r="AY44" s="96"/>
      <c r="AZ44" s="96"/>
      <c r="BA44" s="96"/>
      <c r="BB44" s="96"/>
      <c r="BC44" s="96"/>
      <c r="BD44" s="96"/>
      <c r="BE44" s="96"/>
      <c r="BF44" s="96"/>
      <c r="BG44" s="96"/>
      <c r="BH44" s="96"/>
      <c r="BI44" s="96"/>
      <c r="BJ44" s="96"/>
      <c r="BK44" s="96"/>
      <c r="BL44" s="96"/>
      <c r="BM44" s="96"/>
      <c r="BN44" s="96"/>
      <c r="BO44" s="96"/>
      <c r="BP44" s="96"/>
      <c r="BQ44" s="96"/>
      <c r="BR44" s="96"/>
      <c r="BS44" s="96"/>
      <c r="BT44" s="96"/>
      <c r="BU44" s="96"/>
      <c r="BV44" s="96"/>
      <c r="BW44" s="96"/>
      <c r="BX44" s="96"/>
      <c r="BY44" s="96"/>
      <c r="BZ44" s="96"/>
      <c r="CA44" s="96"/>
      <c r="CB44" s="96"/>
      <c r="CC44" s="96"/>
      <c r="CD44" s="96"/>
      <c r="CE44" s="96"/>
      <c r="CF44" s="96"/>
      <c r="CG44" s="96"/>
      <c r="CH44" s="96"/>
      <c r="CI44" s="96"/>
      <c r="CJ44" s="96"/>
      <c r="CK44" s="96"/>
      <c r="CL44" s="96"/>
      <c r="CM44" s="96"/>
      <c r="CN44" s="96"/>
      <c r="CO44" s="96"/>
      <c r="CP44" s="96"/>
      <c r="CQ44" s="96"/>
      <c r="CR44" s="96"/>
      <c r="CS44" s="96"/>
      <c r="CT44" s="96"/>
      <c r="CU44" s="96"/>
      <c r="CV44" s="96"/>
      <c r="CW44" s="96"/>
      <c r="CX44" s="96"/>
      <c r="CY44" s="96"/>
      <c r="CZ44" s="96"/>
      <c r="DA44" s="96"/>
      <c r="DB44" s="96"/>
      <c r="DC44" s="96"/>
      <c r="DD44" s="96"/>
      <c r="DE44" s="96"/>
      <c r="DF44" s="96"/>
      <c r="DG44" s="96"/>
      <c r="DH44" s="96"/>
      <c r="DI44" s="96"/>
      <c r="DJ44" s="96"/>
      <c r="DK44" s="96"/>
      <c r="DL44" s="96"/>
      <c r="DM44" s="96"/>
      <c r="DN44" s="96"/>
      <c r="DO44" s="96"/>
      <c r="DP44" s="96"/>
      <c r="DQ44" s="96"/>
      <c r="DR44" s="96"/>
      <c r="DS44" s="96"/>
      <c r="DT44" s="96"/>
      <c r="DU44" s="96"/>
      <c r="DV44" s="96"/>
      <c r="DW44" s="96"/>
      <c r="DX44" s="96"/>
      <c r="DY44" s="96"/>
      <c r="DZ44" s="96"/>
      <c r="EA44" s="96"/>
      <c r="EB44" s="96"/>
      <c r="EC44" s="96"/>
      <c r="ED44" s="96"/>
      <c r="EE44" s="96"/>
      <c r="EF44" s="96"/>
      <c r="EG44" s="96"/>
      <c r="EH44" s="96"/>
      <c r="EI44" s="96"/>
      <c r="EJ44" s="96"/>
      <c r="EK44" s="96"/>
      <c r="EL44" s="96"/>
      <c r="EM44" s="96"/>
      <c r="EN44" s="96"/>
      <c r="EO44" s="96"/>
      <c r="EP44" s="96"/>
      <c r="EQ44" s="96"/>
      <c r="ER44" s="96"/>
      <c r="ES44" s="96"/>
      <c r="ET44" s="96"/>
      <c r="EU44" s="96"/>
      <c r="EV44" s="96"/>
      <c r="EW44" s="96"/>
      <c r="EX44" s="96"/>
      <c r="EY44" s="96"/>
      <c r="EZ44" s="96"/>
      <c r="FA44" s="96"/>
      <c r="FB44" s="96"/>
      <c r="FC44" s="96"/>
      <c r="FD44" s="96"/>
      <c r="FE44" s="96"/>
      <c r="FF44" s="96"/>
      <c r="FG44" s="96"/>
      <c r="FH44" s="96"/>
      <c r="FI44" s="96"/>
      <c r="FJ44" s="96"/>
      <c r="FK44" s="96"/>
      <c r="FL44" s="96"/>
      <c r="FM44" s="96"/>
      <c r="FN44" s="96"/>
      <c r="FO44" s="96"/>
      <c r="FP44" s="96"/>
      <c r="FQ44" s="96"/>
      <c r="FR44" s="96"/>
      <c r="FS44" s="96"/>
      <c r="FT44" s="96"/>
      <c r="FU44" s="96"/>
      <c r="FV44" s="96"/>
      <c r="FW44" s="96"/>
      <c r="FX44" s="96"/>
      <c r="FY44" s="96"/>
      <c r="FZ44" s="96"/>
      <c r="GA44" s="96"/>
      <c r="GB44" s="96"/>
      <c r="GC44" s="96"/>
      <c r="GD44" s="96"/>
      <c r="GE44" s="96"/>
      <c r="GF44" s="96"/>
      <c r="GG44" s="96"/>
      <c r="GH44" s="96"/>
      <c r="GI44" s="96"/>
      <c r="GJ44" s="96"/>
      <c r="GK44" s="96"/>
      <c r="GL44" s="96"/>
      <c r="GM44" s="96"/>
      <c r="GN44" s="96"/>
      <c r="GO44" s="96"/>
      <c r="GP44" s="96"/>
      <c r="GQ44" s="96"/>
      <c r="GR44" s="96"/>
      <c r="GS44" s="96"/>
      <c r="GT44" s="96"/>
      <c r="GU44" s="96"/>
      <c r="GV44" s="96"/>
      <c r="GW44" s="96"/>
      <c r="GX44" s="96"/>
      <c r="GY44" s="96"/>
      <c r="GZ44" s="96"/>
      <c r="HA44" s="96"/>
      <c r="HB44" s="96"/>
      <c r="HC44" s="96"/>
      <c r="HD44" s="96"/>
      <c r="HE44" s="96"/>
      <c r="HF44" s="96"/>
      <c r="HG44" s="96"/>
      <c r="HH44" s="96"/>
      <c r="HI44" s="96"/>
      <c r="HJ44" s="96"/>
      <c r="HK44" s="96"/>
      <c r="HL44" s="96"/>
      <c r="HM44" s="96"/>
      <c r="HN44" s="96"/>
      <c r="HO44" s="96"/>
      <c r="HP44" s="96"/>
      <c r="HQ44" s="96"/>
      <c r="HR44" s="96"/>
      <c r="HS44" s="96"/>
      <c r="HT44" s="96"/>
      <c r="HU44" s="96"/>
      <c r="HV44" s="96"/>
      <c r="HW44" s="96"/>
    </row>
    <row r="45" spans="2:231" ht="21" customHeight="1">
      <c r="B45" s="27"/>
      <c r="C45" s="28"/>
      <c r="D45" s="29"/>
      <c r="E45" t="s">
        <v>76</v>
      </c>
      <c r="F45" s="29"/>
      <c r="G45" s="29"/>
      <c r="H45" s="29"/>
      <c r="I45" s="29"/>
      <c r="J45" s="29"/>
      <c r="K45" s="29" t="s">
        <v>77</v>
      </c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65"/>
      <c r="AL45" s="43"/>
      <c r="AM45" s="43"/>
      <c r="AN45" s="43"/>
      <c r="AO45" s="26"/>
      <c r="AP45" s="26"/>
      <c r="AQ45" s="26"/>
      <c r="AR45" s="96"/>
      <c r="AS45" s="26"/>
      <c r="AT45" s="43"/>
      <c r="AU45" s="26"/>
      <c r="AV45" s="26"/>
      <c r="AW45" s="26"/>
      <c r="AX45" s="2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6"/>
      <c r="BK45" s="96"/>
      <c r="BL45" s="96"/>
      <c r="BM45" s="96"/>
      <c r="BN45" s="96"/>
      <c r="BO45" s="96"/>
      <c r="BP45" s="96"/>
      <c r="BQ45" s="96"/>
      <c r="BR45" s="96"/>
      <c r="BS45" s="96"/>
      <c r="BT45" s="96"/>
      <c r="BU45" s="96"/>
      <c r="BV45" s="96"/>
      <c r="BW45" s="96"/>
      <c r="BX45" s="96"/>
      <c r="BY45" s="96"/>
      <c r="BZ45" s="96"/>
      <c r="CA45" s="96"/>
      <c r="CB45" s="96"/>
      <c r="CC45" s="96"/>
      <c r="CD45" s="96"/>
      <c r="CE45" s="96"/>
      <c r="CF45" s="96"/>
      <c r="CG45" s="96"/>
      <c r="CH45" s="96"/>
      <c r="CI45" s="96"/>
      <c r="CJ45" s="96"/>
      <c r="CK45" s="96"/>
      <c r="CL45" s="96"/>
      <c r="CM45" s="96"/>
      <c r="CN45" s="96"/>
      <c r="CO45" s="96"/>
      <c r="CP45" s="96"/>
      <c r="CQ45" s="96"/>
      <c r="CR45" s="96"/>
      <c r="CS45" s="96"/>
      <c r="CT45" s="96"/>
      <c r="CU45" s="96"/>
      <c r="CV45" s="96"/>
      <c r="CW45" s="96"/>
      <c r="CX45" s="96"/>
      <c r="CY45" s="96"/>
      <c r="CZ45" s="96"/>
      <c r="DA45" s="96"/>
      <c r="DB45" s="96"/>
      <c r="DC45" s="96"/>
      <c r="DD45" s="96"/>
      <c r="DE45" s="96"/>
      <c r="DF45" s="96"/>
      <c r="DG45" s="96"/>
      <c r="DH45" s="96"/>
      <c r="DI45" s="96"/>
      <c r="DJ45" s="96"/>
      <c r="DK45" s="96"/>
      <c r="DL45" s="96"/>
      <c r="DM45" s="96"/>
      <c r="DN45" s="96"/>
      <c r="DO45" s="96"/>
      <c r="DP45" s="96"/>
      <c r="DQ45" s="96"/>
      <c r="DR45" s="96"/>
      <c r="DS45" s="96"/>
      <c r="DT45" s="96"/>
      <c r="DU45" s="96"/>
      <c r="DV45" s="96"/>
      <c r="DW45" s="96"/>
      <c r="DX45" s="96"/>
      <c r="DY45" s="96"/>
      <c r="DZ45" s="96"/>
      <c r="EA45" s="96"/>
      <c r="EB45" s="96"/>
      <c r="EC45" s="96"/>
      <c r="ED45" s="96"/>
      <c r="EE45" s="96"/>
      <c r="EF45" s="96"/>
      <c r="EG45" s="96"/>
      <c r="EH45" s="96"/>
      <c r="EI45" s="96"/>
      <c r="EJ45" s="96"/>
      <c r="EK45" s="96"/>
      <c r="EL45" s="96"/>
      <c r="EM45" s="96"/>
      <c r="EN45" s="96"/>
      <c r="EO45" s="96"/>
      <c r="EP45" s="96"/>
      <c r="EQ45" s="96"/>
      <c r="ER45" s="96"/>
      <c r="ES45" s="96"/>
      <c r="ET45" s="96"/>
      <c r="EU45" s="96"/>
      <c r="EV45" s="96"/>
      <c r="EW45" s="96"/>
      <c r="EX45" s="96"/>
      <c r="EY45" s="96"/>
      <c r="EZ45" s="96"/>
      <c r="FA45" s="96"/>
      <c r="FB45" s="96"/>
      <c r="FC45" s="96"/>
      <c r="FD45" s="96"/>
      <c r="FE45" s="96"/>
      <c r="FF45" s="96"/>
      <c r="FG45" s="96"/>
      <c r="FH45" s="96"/>
      <c r="FI45" s="96"/>
      <c r="FJ45" s="96"/>
      <c r="FK45" s="96"/>
      <c r="FL45" s="96"/>
      <c r="FM45" s="96"/>
      <c r="FN45" s="96"/>
      <c r="FO45" s="96"/>
      <c r="FP45" s="96"/>
      <c r="FQ45" s="96"/>
      <c r="FR45" s="96"/>
      <c r="FS45" s="96"/>
      <c r="FT45" s="96"/>
      <c r="FU45" s="96"/>
      <c r="FV45" s="96"/>
      <c r="FW45" s="96"/>
      <c r="FX45" s="96"/>
      <c r="FY45" s="96"/>
      <c r="FZ45" s="96"/>
      <c r="GA45" s="96"/>
      <c r="GB45" s="96"/>
      <c r="GC45" s="96"/>
      <c r="GD45" s="96"/>
      <c r="GE45" s="96"/>
      <c r="GF45" s="96"/>
      <c r="GG45" s="96"/>
      <c r="GH45" s="96"/>
      <c r="GI45" s="96"/>
      <c r="GJ45" s="96"/>
      <c r="GK45" s="96"/>
      <c r="GL45" s="96"/>
      <c r="GM45" s="96"/>
      <c r="GN45" s="96"/>
      <c r="GO45" s="96"/>
      <c r="GP45" s="96"/>
      <c r="GQ45" s="96"/>
      <c r="GR45" s="96"/>
      <c r="GS45" s="96"/>
      <c r="GT45" s="96"/>
      <c r="GU45" s="96"/>
      <c r="GV45" s="96"/>
      <c r="GW45" s="96"/>
      <c r="GX45" s="96"/>
      <c r="GY45" s="96"/>
      <c r="GZ45" s="96"/>
      <c r="HA45" s="96"/>
      <c r="HB45" s="96"/>
      <c r="HC45" s="96"/>
      <c r="HD45" s="96"/>
      <c r="HE45" s="96"/>
      <c r="HF45" s="96"/>
      <c r="HG45" s="96"/>
      <c r="HH45" s="96"/>
      <c r="HI45" s="96"/>
      <c r="HJ45" s="96"/>
      <c r="HK45" s="96"/>
      <c r="HL45" s="96"/>
      <c r="HM45" s="96"/>
      <c r="HN45" s="96"/>
      <c r="HO45" s="96"/>
      <c r="HP45" s="96"/>
      <c r="HQ45" s="96"/>
      <c r="HR45" s="96"/>
      <c r="HS45" s="96"/>
      <c r="HT45" s="96"/>
      <c r="HU45" s="96"/>
      <c r="HV45" s="96"/>
      <c r="HW45" s="96"/>
    </row>
    <row r="46" spans="2:231" ht="21" customHeight="1">
      <c r="B46" s="27"/>
      <c r="C46" s="28"/>
      <c r="D46" s="29"/>
      <c r="E46" t="s">
        <v>78</v>
      </c>
      <c r="F46" s="29"/>
      <c r="G46" s="29"/>
      <c r="H46" s="29"/>
      <c r="I46" s="29"/>
      <c r="J46" s="29"/>
      <c r="K46" s="29" t="s">
        <v>79</v>
      </c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65"/>
      <c r="AL46" s="43"/>
      <c r="AM46" s="43"/>
      <c r="AN46" s="43"/>
      <c r="AO46" s="26"/>
      <c r="AP46" s="26"/>
      <c r="AQ46" s="26"/>
      <c r="AR46" s="96"/>
      <c r="AS46" s="26"/>
      <c r="AT46" s="43"/>
      <c r="AU46" s="26"/>
      <c r="AV46" s="26"/>
      <c r="AW46" s="26"/>
      <c r="AX46" s="2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96"/>
      <c r="BL46" s="96"/>
      <c r="BM46" s="96"/>
      <c r="BN46" s="96"/>
      <c r="BO46" s="96"/>
      <c r="BP46" s="96"/>
      <c r="BQ46" s="96"/>
      <c r="BR46" s="96"/>
      <c r="BS46" s="96"/>
      <c r="BT46" s="96"/>
      <c r="BU46" s="96"/>
      <c r="BV46" s="96"/>
      <c r="BW46" s="96"/>
      <c r="BX46" s="96"/>
      <c r="BY46" s="96"/>
      <c r="BZ46" s="96"/>
      <c r="CA46" s="96"/>
      <c r="CB46" s="96"/>
      <c r="CC46" s="96"/>
      <c r="CD46" s="96"/>
      <c r="CE46" s="96"/>
      <c r="CF46" s="96"/>
      <c r="CG46" s="96"/>
      <c r="CH46" s="96"/>
      <c r="CI46" s="96"/>
      <c r="CJ46" s="96"/>
      <c r="CK46" s="96"/>
      <c r="CL46" s="96"/>
      <c r="CM46" s="96"/>
      <c r="CN46" s="96"/>
      <c r="CO46" s="96"/>
      <c r="CP46" s="96"/>
      <c r="CQ46" s="96"/>
      <c r="CR46" s="96"/>
      <c r="CS46" s="96"/>
      <c r="CT46" s="96"/>
      <c r="CU46" s="96"/>
      <c r="CV46" s="96"/>
      <c r="CW46" s="96"/>
      <c r="CX46" s="96"/>
      <c r="CY46" s="96"/>
      <c r="CZ46" s="96"/>
      <c r="DA46" s="96"/>
      <c r="DB46" s="96"/>
      <c r="DC46" s="96"/>
      <c r="DD46" s="96"/>
      <c r="DE46" s="96"/>
      <c r="DF46" s="96"/>
      <c r="DG46" s="96"/>
      <c r="DH46" s="96"/>
      <c r="DI46" s="96"/>
      <c r="DJ46" s="96"/>
      <c r="DK46" s="96"/>
      <c r="DL46" s="96"/>
      <c r="DM46" s="96"/>
      <c r="DN46" s="96"/>
      <c r="DO46" s="96"/>
      <c r="DP46" s="96"/>
      <c r="DQ46" s="96"/>
      <c r="DR46" s="96"/>
      <c r="DS46" s="96"/>
      <c r="DT46" s="96"/>
      <c r="DU46" s="96"/>
      <c r="DV46" s="96"/>
      <c r="DW46" s="96"/>
      <c r="DX46" s="96"/>
      <c r="DY46" s="96"/>
      <c r="DZ46" s="96"/>
      <c r="EA46" s="96"/>
      <c r="EB46" s="96"/>
      <c r="EC46" s="96"/>
      <c r="ED46" s="96"/>
      <c r="EE46" s="96"/>
      <c r="EF46" s="96"/>
      <c r="EG46" s="96"/>
      <c r="EH46" s="96"/>
      <c r="EI46" s="96"/>
      <c r="EJ46" s="96"/>
      <c r="EK46" s="96"/>
      <c r="EL46" s="96"/>
      <c r="EM46" s="96"/>
      <c r="EN46" s="96"/>
      <c r="EO46" s="96"/>
      <c r="EP46" s="96"/>
      <c r="EQ46" s="96"/>
      <c r="ER46" s="96"/>
      <c r="ES46" s="96"/>
      <c r="ET46" s="96"/>
      <c r="EU46" s="96"/>
      <c r="EV46" s="96"/>
      <c r="EW46" s="96"/>
      <c r="EX46" s="96"/>
      <c r="EY46" s="96"/>
      <c r="EZ46" s="96"/>
      <c r="FA46" s="96"/>
      <c r="FB46" s="96"/>
      <c r="FC46" s="96"/>
      <c r="FD46" s="96"/>
      <c r="FE46" s="96"/>
      <c r="FF46" s="96"/>
      <c r="FG46" s="96"/>
      <c r="FH46" s="96"/>
      <c r="FI46" s="96"/>
      <c r="FJ46" s="96"/>
      <c r="FK46" s="96"/>
      <c r="FL46" s="96"/>
      <c r="FM46" s="96"/>
      <c r="FN46" s="96"/>
      <c r="FO46" s="96"/>
      <c r="FP46" s="96"/>
      <c r="FQ46" s="96"/>
      <c r="FR46" s="96"/>
      <c r="FS46" s="96"/>
      <c r="FT46" s="96"/>
      <c r="FU46" s="96"/>
      <c r="FV46" s="96"/>
      <c r="FW46" s="96"/>
      <c r="FX46" s="96"/>
      <c r="FY46" s="96"/>
      <c r="FZ46" s="96"/>
      <c r="GA46" s="96"/>
      <c r="GB46" s="96"/>
      <c r="GC46" s="96"/>
      <c r="GD46" s="96"/>
      <c r="GE46" s="96"/>
      <c r="GF46" s="96"/>
      <c r="GG46" s="96"/>
      <c r="GH46" s="96"/>
      <c r="GI46" s="96"/>
      <c r="GJ46" s="96"/>
      <c r="GK46" s="96"/>
      <c r="GL46" s="96"/>
      <c r="GM46" s="96"/>
      <c r="GN46" s="96"/>
      <c r="GO46" s="96"/>
      <c r="GP46" s="96"/>
      <c r="GQ46" s="96"/>
      <c r="GR46" s="96"/>
      <c r="GS46" s="96"/>
      <c r="GT46" s="96"/>
      <c r="GU46" s="96"/>
      <c r="GV46" s="96"/>
      <c r="GW46" s="96"/>
      <c r="GX46" s="96"/>
      <c r="GY46" s="96"/>
      <c r="GZ46" s="96"/>
      <c r="HA46" s="96"/>
      <c r="HB46" s="96"/>
      <c r="HC46" s="96"/>
      <c r="HD46" s="96"/>
      <c r="HE46" s="96"/>
      <c r="HF46" s="96"/>
      <c r="HG46" s="96"/>
      <c r="HH46" s="96"/>
      <c r="HI46" s="96"/>
      <c r="HJ46" s="96"/>
      <c r="HK46" s="96"/>
      <c r="HL46" s="96"/>
      <c r="HM46" s="96"/>
      <c r="HN46" s="96"/>
      <c r="HO46" s="96"/>
      <c r="HP46" s="96"/>
      <c r="HQ46" s="96"/>
      <c r="HR46" s="96"/>
      <c r="HS46" s="96"/>
      <c r="HT46" s="96"/>
      <c r="HU46" s="96"/>
      <c r="HV46" s="96"/>
      <c r="HW46" s="96"/>
    </row>
    <row r="47" spans="2:231" ht="21" customHeight="1">
      <c r="B47" s="27"/>
      <c r="C47" s="28"/>
      <c r="D47" s="29"/>
      <c r="E47" t="s">
        <v>80</v>
      </c>
      <c r="F47" s="29"/>
      <c r="G47" s="29"/>
      <c r="H47" s="29"/>
      <c r="I47" s="29"/>
      <c r="J47" s="29"/>
      <c r="K47" s="29" t="s">
        <v>81</v>
      </c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26"/>
      <c r="AL47" s="43"/>
      <c r="AM47" s="43"/>
      <c r="AN47" s="43"/>
      <c r="AO47" s="26"/>
      <c r="AP47" s="26"/>
      <c r="AQ47" s="26"/>
      <c r="AR47" s="96"/>
      <c r="AS47" s="26"/>
      <c r="AT47" s="43"/>
      <c r="AU47" s="26"/>
      <c r="AV47" s="26"/>
      <c r="AW47" s="26"/>
      <c r="AX47" s="26"/>
      <c r="AY47" s="96"/>
      <c r="AZ47" s="96"/>
      <c r="BA47" s="96"/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96"/>
      <c r="BO47" s="96"/>
      <c r="BP47" s="96"/>
      <c r="BQ47" s="96"/>
      <c r="BR47" s="96"/>
      <c r="BS47" s="96"/>
      <c r="BT47" s="96"/>
      <c r="BU47" s="96"/>
      <c r="BV47" s="96"/>
      <c r="BW47" s="96"/>
      <c r="BX47" s="96"/>
      <c r="BY47" s="96"/>
      <c r="BZ47" s="96"/>
      <c r="CA47" s="96"/>
      <c r="CB47" s="96"/>
      <c r="CC47" s="96"/>
      <c r="CD47" s="96"/>
      <c r="CE47" s="96"/>
      <c r="CF47" s="96"/>
      <c r="CG47" s="96"/>
      <c r="CH47" s="96"/>
      <c r="CI47" s="96"/>
      <c r="CJ47" s="96"/>
      <c r="CK47" s="96"/>
      <c r="CL47" s="96"/>
      <c r="CM47" s="96"/>
      <c r="CN47" s="96"/>
      <c r="CO47" s="96"/>
      <c r="CP47" s="96"/>
      <c r="CQ47" s="96"/>
      <c r="CR47" s="96"/>
      <c r="CS47" s="96"/>
      <c r="CT47" s="96"/>
      <c r="CU47" s="96"/>
      <c r="CV47" s="96"/>
      <c r="CW47" s="96"/>
      <c r="CX47" s="96"/>
      <c r="CY47" s="96"/>
      <c r="CZ47" s="96"/>
      <c r="DA47" s="96"/>
      <c r="DB47" s="96"/>
      <c r="DC47" s="96"/>
      <c r="DD47" s="96"/>
      <c r="DE47" s="96"/>
      <c r="DF47" s="96"/>
      <c r="DG47" s="96"/>
      <c r="DH47" s="96"/>
      <c r="DI47" s="96"/>
      <c r="DJ47" s="96"/>
      <c r="DK47" s="96"/>
      <c r="DL47" s="96"/>
      <c r="DM47" s="96"/>
      <c r="DN47" s="96"/>
      <c r="DO47" s="96"/>
      <c r="DP47" s="96"/>
      <c r="DQ47" s="96"/>
      <c r="DR47" s="96"/>
      <c r="DS47" s="96"/>
      <c r="DT47" s="96"/>
      <c r="DU47" s="96"/>
      <c r="DV47" s="96"/>
      <c r="DW47" s="96"/>
      <c r="DX47" s="96"/>
      <c r="DY47" s="96"/>
      <c r="DZ47" s="96"/>
      <c r="EA47" s="96"/>
      <c r="EB47" s="96"/>
      <c r="EC47" s="96"/>
      <c r="ED47" s="96"/>
      <c r="EE47" s="96"/>
      <c r="EF47" s="96"/>
      <c r="EG47" s="96"/>
      <c r="EH47" s="96"/>
      <c r="EI47" s="96"/>
      <c r="EJ47" s="96"/>
      <c r="EK47" s="96"/>
      <c r="EL47" s="96"/>
      <c r="EM47" s="96"/>
      <c r="EN47" s="96"/>
      <c r="EO47" s="96"/>
      <c r="EP47" s="96"/>
      <c r="EQ47" s="96"/>
      <c r="ER47" s="96"/>
      <c r="ES47" s="96"/>
      <c r="ET47" s="96"/>
      <c r="EU47" s="96"/>
      <c r="EV47" s="96"/>
      <c r="EW47" s="96"/>
      <c r="EX47" s="96"/>
      <c r="EY47" s="96"/>
      <c r="EZ47" s="96"/>
      <c r="FA47" s="96"/>
      <c r="FB47" s="96"/>
      <c r="FC47" s="96"/>
      <c r="FD47" s="96"/>
      <c r="FE47" s="96"/>
      <c r="FF47" s="96"/>
      <c r="FG47" s="96"/>
      <c r="FH47" s="96"/>
      <c r="FI47" s="96"/>
      <c r="FJ47" s="96"/>
      <c r="FK47" s="96"/>
      <c r="FL47" s="96"/>
      <c r="FM47" s="96"/>
      <c r="FN47" s="96"/>
      <c r="FO47" s="96"/>
      <c r="FP47" s="96"/>
      <c r="FQ47" s="96"/>
      <c r="FR47" s="96"/>
      <c r="FS47" s="96"/>
      <c r="FT47" s="96"/>
      <c r="FU47" s="96"/>
      <c r="FV47" s="96"/>
      <c r="FW47" s="96"/>
      <c r="FX47" s="96"/>
      <c r="FY47" s="96"/>
      <c r="FZ47" s="96"/>
      <c r="GA47" s="96"/>
      <c r="GB47" s="96"/>
      <c r="GC47" s="96"/>
      <c r="GD47" s="96"/>
      <c r="GE47" s="96"/>
      <c r="GF47" s="96"/>
      <c r="GG47" s="96"/>
      <c r="GH47" s="96"/>
      <c r="GI47" s="96"/>
      <c r="GJ47" s="96"/>
      <c r="GK47" s="96"/>
      <c r="GL47" s="96"/>
      <c r="GM47" s="96"/>
      <c r="GN47" s="96"/>
      <c r="GO47" s="96"/>
      <c r="GP47" s="96"/>
      <c r="GQ47" s="96"/>
      <c r="GR47" s="96"/>
      <c r="GS47" s="96"/>
      <c r="GT47" s="96"/>
      <c r="GU47" s="96"/>
      <c r="GV47" s="96"/>
      <c r="GW47" s="96"/>
      <c r="GX47" s="96"/>
      <c r="GY47" s="96"/>
      <c r="GZ47" s="96"/>
      <c r="HA47" s="96"/>
      <c r="HB47" s="96"/>
      <c r="HC47" s="96"/>
      <c r="HD47" s="96"/>
      <c r="HE47" s="96"/>
      <c r="HF47" s="96"/>
      <c r="HG47" s="96"/>
      <c r="HH47" s="96"/>
      <c r="HI47" s="96"/>
      <c r="HJ47" s="96"/>
      <c r="HK47" s="96"/>
      <c r="HL47" s="96"/>
      <c r="HM47" s="96"/>
      <c r="HN47" s="96"/>
      <c r="HO47" s="96"/>
      <c r="HP47" s="96"/>
      <c r="HQ47" s="96"/>
      <c r="HR47" s="96"/>
      <c r="HS47" s="96"/>
      <c r="HT47" s="96"/>
      <c r="HU47" s="96"/>
      <c r="HV47" s="96"/>
      <c r="HW47" s="96"/>
    </row>
    <row r="48" spans="2:231" ht="21" customHeight="1">
      <c r="B48" s="27"/>
      <c r="C48" s="28"/>
      <c r="D48" s="29"/>
      <c r="E48" t="s">
        <v>82</v>
      </c>
      <c r="F48" s="29"/>
      <c r="G48" s="29"/>
      <c r="H48" s="29"/>
      <c r="I48" s="29"/>
      <c r="J48" s="29"/>
      <c r="K48" s="29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26"/>
      <c r="AL48" s="43"/>
      <c r="AM48" s="43"/>
      <c r="AN48" s="43"/>
      <c r="AO48" s="26"/>
      <c r="AP48" s="26"/>
      <c r="AQ48" s="26"/>
      <c r="AR48" s="96"/>
      <c r="AS48" s="26"/>
      <c r="AT48" s="43"/>
      <c r="AU48" s="26"/>
      <c r="AV48" s="26"/>
      <c r="AW48" s="26"/>
      <c r="AX48" s="2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6"/>
      <c r="BP48" s="96"/>
      <c r="BQ48" s="96"/>
      <c r="BR48" s="96"/>
      <c r="BS48" s="96"/>
      <c r="BT48" s="96"/>
      <c r="BU48" s="96"/>
      <c r="BV48" s="96"/>
      <c r="BW48" s="96"/>
      <c r="BX48" s="96"/>
      <c r="BY48" s="96"/>
      <c r="BZ48" s="96"/>
      <c r="CA48" s="96"/>
      <c r="CB48" s="96"/>
      <c r="CC48" s="96"/>
      <c r="CD48" s="96"/>
      <c r="CE48" s="96"/>
      <c r="CF48" s="96"/>
      <c r="CG48" s="96"/>
      <c r="CH48" s="96"/>
      <c r="CI48" s="96"/>
      <c r="CJ48" s="96"/>
      <c r="CK48" s="96"/>
      <c r="CL48" s="96"/>
      <c r="CM48" s="96"/>
      <c r="CN48" s="96"/>
      <c r="CO48" s="96"/>
      <c r="CP48" s="96"/>
      <c r="CQ48" s="96"/>
      <c r="CR48" s="96"/>
      <c r="CS48" s="96"/>
      <c r="CT48" s="96"/>
      <c r="CU48" s="96"/>
      <c r="CV48" s="96"/>
      <c r="CW48" s="96"/>
      <c r="CX48" s="96"/>
      <c r="CY48" s="96"/>
      <c r="CZ48" s="96"/>
      <c r="DA48" s="96"/>
      <c r="DB48" s="96"/>
      <c r="DC48" s="96"/>
      <c r="DD48" s="96"/>
      <c r="DE48" s="96"/>
      <c r="DF48" s="96"/>
      <c r="DG48" s="96"/>
      <c r="DH48" s="96"/>
      <c r="DI48" s="96"/>
      <c r="DJ48" s="96"/>
      <c r="DK48" s="96"/>
      <c r="DL48" s="96"/>
      <c r="DM48" s="96"/>
      <c r="DN48" s="96"/>
      <c r="DO48" s="96"/>
      <c r="DP48" s="96"/>
      <c r="DQ48" s="96"/>
      <c r="DR48" s="96"/>
      <c r="DS48" s="96"/>
      <c r="DT48" s="96"/>
      <c r="DU48" s="96"/>
      <c r="DV48" s="96"/>
      <c r="DW48" s="96"/>
      <c r="DX48" s="96"/>
      <c r="DY48" s="96"/>
      <c r="DZ48" s="96"/>
      <c r="EA48" s="96"/>
      <c r="EB48" s="96"/>
      <c r="EC48" s="96"/>
      <c r="ED48" s="96"/>
      <c r="EE48" s="96"/>
      <c r="EF48" s="96"/>
      <c r="EG48" s="96"/>
      <c r="EH48" s="96"/>
      <c r="EI48" s="96"/>
      <c r="EJ48" s="96"/>
      <c r="EK48" s="96"/>
      <c r="EL48" s="96"/>
      <c r="EM48" s="96"/>
      <c r="EN48" s="96"/>
      <c r="EO48" s="96"/>
      <c r="EP48" s="96"/>
      <c r="EQ48" s="96"/>
      <c r="ER48" s="96"/>
      <c r="ES48" s="96"/>
      <c r="ET48" s="96"/>
      <c r="EU48" s="96"/>
      <c r="EV48" s="96"/>
      <c r="EW48" s="96"/>
      <c r="EX48" s="96"/>
      <c r="EY48" s="96"/>
      <c r="EZ48" s="96"/>
      <c r="FA48" s="96"/>
      <c r="FB48" s="96"/>
      <c r="FC48" s="96"/>
      <c r="FD48" s="96"/>
      <c r="FE48" s="96"/>
      <c r="FF48" s="96"/>
      <c r="FG48" s="96"/>
      <c r="FH48" s="96"/>
      <c r="FI48" s="96"/>
      <c r="FJ48" s="96"/>
      <c r="FK48" s="96"/>
      <c r="FL48" s="96"/>
      <c r="FM48" s="96"/>
      <c r="FN48" s="96"/>
      <c r="FO48" s="96"/>
      <c r="FP48" s="96"/>
      <c r="FQ48" s="96"/>
      <c r="FR48" s="96"/>
      <c r="FS48" s="96"/>
      <c r="FT48" s="96"/>
      <c r="FU48" s="96"/>
      <c r="FV48" s="96"/>
      <c r="FW48" s="96"/>
      <c r="FX48" s="96"/>
      <c r="FY48" s="96"/>
      <c r="FZ48" s="96"/>
      <c r="GA48" s="96"/>
      <c r="GB48" s="96"/>
      <c r="GC48" s="96"/>
      <c r="GD48" s="96"/>
      <c r="GE48" s="96"/>
      <c r="GF48" s="96"/>
      <c r="GG48" s="96"/>
      <c r="GH48" s="96"/>
      <c r="GI48" s="96"/>
      <c r="GJ48" s="96"/>
      <c r="GK48" s="96"/>
      <c r="GL48" s="96"/>
      <c r="GM48" s="96"/>
      <c r="GN48" s="96"/>
      <c r="GO48" s="96"/>
      <c r="GP48" s="96"/>
      <c r="GQ48" s="96"/>
      <c r="GR48" s="96"/>
      <c r="GS48" s="96"/>
      <c r="GT48" s="96"/>
      <c r="GU48" s="96"/>
      <c r="GV48" s="96"/>
      <c r="GW48" s="96"/>
      <c r="GX48" s="96"/>
      <c r="GY48" s="96"/>
      <c r="GZ48" s="96"/>
      <c r="HA48" s="96"/>
      <c r="HB48" s="96"/>
      <c r="HC48" s="96"/>
      <c r="HD48" s="96"/>
      <c r="HE48" s="96"/>
      <c r="HF48" s="96"/>
      <c r="HG48" s="96"/>
      <c r="HH48" s="96"/>
      <c r="HI48" s="96"/>
      <c r="HJ48" s="96"/>
      <c r="HK48" s="96"/>
      <c r="HL48" s="96"/>
      <c r="HM48" s="96"/>
      <c r="HN48" s="96"/>
      <c r="HO48" s="96"/>
      <c r="HP48" s="96"/>
      <c r="HQ48" s="96"/>
      <c r="HR48" s="96"/>
      <c r="HS48" s="96"/>
      <c r="HT48" s="96"/>
      <c r="HU48" s="96"/>
      <c r="HV48" s="96"/>
      <c r="HW48" s="96"/>
    </row>
    <row r="49" spans="2:23" ht="21" customHeight="1">
      <c r="B49" s="27"/>
      <c r="C49" s="31"/>
      <c r="D49" s="29"/>
      <c r="E49" t="s">
        <v>83</v>
      </c>
      <c r="F49" s="29"/>
      <c r="G49" s="29"/>
      <c r="H49" s="29"/>
      <c r="I49" s="29"/>
      <c r="J49" s="29"/>
      <c r="K49" s="29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</row>
    <row r="50" spans="2:23" ht="21" customHeight="1">
      <c r="B50" s="27"/>
      <c r="C50" s="31"/>
      <c r="D50" s="29"/>
      <c r="E50" t="s">
        <v>84</v>
      </c>
      <c r="F50" s="29"/>
      <c r="G50" s="29"/>
      <c r="H50" s="29"/>
      <c r="I50" s="29"/>
      <c r="J50" s="29"/>
      <c r="K50" s="29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</row>
    <row r="51" spans="2:23" ht="21" customHeight="1">
      <c r="B51" s="30"/>
      <c r="C51" s="30"/>
      <c r="D51" s="30"/>
      <c r="E51" t="s">
        <v>85</v>
      </c>
      <c r="F51" s="29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</row>
  </sheetData>
  <mergeCells count="121">
    <mergeCell ref="F22:K23"/>
    <mergeCell ref="G8:R8"/>
    <mergeCell ref="B28:E28"/>
    <mergeCell ref="F28:K29"/>
    <mergeCell ref="L28:Q29"/>
    <mergeCell ref="R28:U29"/>
    <mergeCell ref="V28:AA29"/>
    <mergeCell ref="AB28:AI28"/>
    <mergeCell ref="C29:D29"/>
    <mergeCell ref="AB29:AI29"/>
    <mergeCell ref="B9:F9"/>
    <mergeCell ref="J11:K11"/>
    <mergeCell ref="S10:V10"/>
    <mergeCell ref="W10:AI10"/>
    <mergeCell ref="W11:Z11"/>
    <mergeCell ref="F20:K21"/>
    <mergeCell ref="F17:K17"/>
    <mergeCell ref="L17:Q17"/>
    <mergeCell ref="R17:U17"/>
    <mergeCell ref="F24:K25"/>
    <mergeCell ref="R22:U23"/>
    <mergeCell ref="B24:E24"/>
    <mergeCell ref="C25:D25"/>
    <mergeCell ref="B26:E26"/>
    <mergeCell ref="V17:AA17"/>
    <mergeCell ref="F18:K19"/>
    <mergeCell ref="I2:AI2"/>
    <mergeCell ref="W7:Z7"/>
    <mergeCell ref="G6:V6"/>
    <mergeCell ref="AA6:AI6"/>
    <mergeCell ref="AA7:AI7"/>
    <mergeCell ref="G4:AI4"/>
    <mergeCell ref="W12:Z12"/>
    <mergeCell ref="B2:F2"/>
    <mergeCell ref="B6:F6"/>
    <mergeCell ref="W6:Z6"/>
    <mergeCell ref="U11:V11"/>
    <mergeCell ref="G10:R10"/>
    <mergeCell ref="B8:F8"/>
    <mergeCell ref="G2:H2"/>
    <mergeCell ref="B4:F4"/>
    <mergeCell ref="AA11:AI11"/>
    <mergeCell ref="B7:F7"/>
    <mergeCell ref="G7:V7"/>
    <mergeCell ref="G9:R9"/>
    <mergeCell ref="M11:T11"/>
    <mergeCell ref="G11:H11"/>
    <mergeCell ref="S9:V9"/>
    <mergeCell ref="S8:Z8"/>
    <mergeCell ref="R24:U25"/>
    <mergeCell ref="AA8:AI8"/>
    <mergeCell ref="W9:AI9"/>
    <mergeCell ref="BA30:BC30"/>
    <mergeCell ref="AP32:AQ32"/>
    <mergeCell ref="AO31:AP31"/>
    <mergeCell ref="B16:AI16"/>
    <mergeCell ref="AB21:AI21"/>
    <mergeCell ref="AB22:AI22"/>
    <mergeCell ref="B10:F10"/>
    <mergeCell ref="B11:F11"/>
    <mergeCell ref="H13:I13"/>
    <mergeCell ref="G12:V12"/>
    <mergeCell ref="H15:I15"/>
    <mergeCell ref="K15:N15"/>
    <mergeCell ref="K13:N13"/>
    <mergeCell ref="AA12:AI12"/>
    <mergeCell ref="J13:J15"/>
    <mergeCell ref="B13:G15"/>
    <mergeCell ref="H14:I14"/>
    <mergeCell ref="K14:N14"/>
    <mergeCell ref="B20:E20"/>
    <mergeCell ref="C21:D21"/>
    <mergeCell ref="C12:F12"/>
    <mergeCell ref="AB19:AI19"/>
    <mergeCell ref="AP35:AQ35"/>
    <mergeCell ref="AO30:AS30"/>
    <mergeCell ref="AS32:AU32"/>
    <mergeCell ref="O13:R13"/>
    <mergeCell ref="AB15:AE15"/>
    <mergeCell ref="X13:AA13"/>
    <mergeCell ref="S13:V13"/>
    <mergeCell ref="O15:R15"/>
    <mergeCell ref="AB14:AE14"/>
    <mergeCell ref="AF14:AI14"/>
    <mergeCell ref="AB13:AE13"/>
    <mergeCell ref="S15:V15"/>
    <mergeCell ref="AF15:AI15"/>
    <mergeCell ref="O14:R14"/>
    <mergeCell ref="X15:AA15"/>
    <mergeCell ref="S14:V14"/>
    <mergeCell ref="X14:AA14"/>
    <mergeCell ref="W13:W15"/>
    <mergeCell ref="AF13:AI13"/>
    <mergeCell ref="V22:AA23"/>
    <mergeCell ref="AB27:AI27"/>
    <mergeCell ref="R18:U19"/>
    <mergeCell ref="L24:Q25"/>
    <mergeCell ref="AB18:AI18"/>
    <mergeCell ref="L22:Q23"/>
    <mergeCell ref="L18:Q19"/>
    <mergeCell ref="L20:Q21"/>
    <mergeCell ref="R20:U21"/>
    <mergeCell ref="B22:E22"/>
    <mergeCell ref="C23:D23"/>
    <mergeCell ref="AB17:AI17"/>
    <mergeCell ref="F26:K27"/>
    <mergeCell ref="L26:Q27"/>
    <mergeCell ref="R26:U27"/>
    <mergeCell ref="C27:D27"/>
    <mergeCell ref="AB26:AI26"/>
    <mergeCell ref="V24:AA25"/>
    <mergeCell ref="V20:AA21"/>
    <mergeCell ref="AB23:AI23"/>
    <mergeCell ref="AB25:AI25"/>
    <mergeCell ref="AB24:AI24"/>
    <mergeCell ref="AB20:AI20"/>
    <mergeCell ref="V26:AA27"/>
    <mergeCell ref="V18:AA19"/>
    <mergeCell ref="B18:E18"/>
    <mergeCell ref="C19:D19"/>
    <mergeCell ref="B17:E17"/>
  </mergeCells>
  <phoneticPr fontId="3"/>
  <dataValidations count="3">
    <dataValidation type="list" allowBlank="1" showInputMessage="1" showErrorMessage="1" sqref="AB20:AI20 AB26:AI26 AB28:AI28 AB22:AI22 AB24:AI24" xr:uid="{00000000-0002-0000-0000-000000000000}">
      <formula1>$E$43:$E$51</formula1>
    </dataValidation>
    <dataValidation type="list" allowBlank="1" showInputMessage="1" showErrorMessage="1" promptTitle="Ｓ指導者資格選択" prompt="_x000a_" sqref="AB18:AI18" xr:uid="{00000000-0002-0000-0000-000002000000}">
      <formula1>$E$43:$E$51</formula1>
    </dataValidation>
    <dataValidation type="list" allowBlank="1" showInputMessage="1" showErrorMessage="1" promptTitle="Ｆ指導者資格選択" sqref="AB19:AI19 AB29:AI29 AB21:AI21 AB27:AI27 AB25:AI25 AB23:AI23" xr:uid="{00000000-0002-0000-0000-000001000000}">
      <formula1>$K$43:$K$47</formula1>
    </dataValidation>
  </dataValidations>
  <printOptions horizontalCentered="1" verticalCentered="1"/>
  <pageMargins left="0.39370078740157483" right="0.39370078740157483" top="0.39370078740157483" bottom="0" header="0.39370078740157483" footer="0"/>
  <pageSetup paperSize="9" scale="59" orientation="landscape" r:id="rId1"/>
  <headerFooter alignWithMargins="0"/>
  <colBreaks count="1" manualBreakCount="1">
    <brk id="50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0"/>
  <sheetViews>
    <sheetView showZeros="0" workbookViewId="0">
      <selection activeCell="O19" sqref="O19"/>
    </sheetView>
  </sheetViews>
  <sheetFormatPr defaultColWidth="8.33203125" defaultRowHeight="15"/>
  <cols>
    <col min="1" max="16384" width="8.33203125" style="108"/>
  </cols>
  <sheetData>
    <row r="1" spans="1:13" ht="24" customHeight="1" thickBot="1">
      <c r="A1" s="473" t="str">
        <f>参加申込書!G4</f>
        <v>ＪＦＡ 第29回 全日本フットサル選手権大会　北海道代表決定戦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</row>
    <row r="2" spans="1:13" ht="10.5" customHeight="1" thickBot="1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13" ht="25.5" customHeight="1" thickBot="1">
      <c r="A3" s="108" t="s">
        <v>86</v>
      </c>
      <c r="C3" s="478" t="s">
        <v>87</v>
      </c>
      <c r="D3" s="478"/>
      <c r="E3" s="476">
        <f>参加申込書!AA8</f>
        <v>0</v>
      </c>
      <c r="F3" s="477"/>
      <c r="H3" s="490" t="s">
        <v>88</v>
      </c>
      <c r="I3" s="491"/>
      <c r="J3" s="181">
        <v>2018</v>
      </c>
      <c r="K3" s="182" t="s">
        <v>89</v>
      </c>
      <c r="L3" s="182" t="s">
        <v>90</v>
      </c>
      <c r="M3" s="183" t="s">
        <v>91</v>
      </c>
    </row>
    <row r="4" spans="1:13" ht="38.25" customHeight="1" thickBot="1">
      <c r="A4" s="487">
        <f>参加申込書!G7</f>
        <v>0</v>
      </c>
      <c r="B4" s="488"/>
      <c r="C4" s="488"/>
      <c r="D4" s="488"/>
      <c r="E4" s="488"/>
      <c r="F4" s="489"/>
      <c r="H4" s="492" t="s">
        <v>92</v>
      </c>
      <c r="I4" s="493"/>
      <c r="J4" s="484"/>
      <c r="K4" s="485"/>
      <c r="L4" s="485"/>
      <c r="M4" s="486"/>
    </row>
    <row r="5" spans="1:13" ht="25.2" customHeight="1" thickBot="1">
      <c r="A5" s="180" t="s">
        <v>93</v>
      </c>
      <c r="B5" s="178"/>
      <c r="C5" s="178"/>
      <c r="D5" s="178"/>
      <c r="E5" s="178"/>
      <c r="F5" s="178"/>
      <c r="H5" s="494" t="s">
        <v>94</v>
      </c>
      <c r="I5" s="477"/>
      <c r="J5" s="184"/>
      <c r="K5" s="221" t="s">
        <v>95</v>
      </c>
      <c r="L5" s="110"/>
      <c r="M5" s="114" t="s">
        <v>96</v>
      </c>
    </row>
    <row r="6" spans="1:13" ht="18" customHeight="1" thickBot="1">
      <c r="A6" s="474" t="s">
        <v>97</v>
      </c>
      <c r="B6" s="475"/>
      <c r="C6" s="495" t="s">
        <v>98</v>
      </c>
      <c r="D6" s="496"/>
      <c r="E6" s="496"/>
      <c r="F6" s="497"/>
    </row>
    <row r="7" spans="1:13" ht="18" customHeight="1">
      <c r="A7" s="501" t="str">
        <f>参加申込書!B18</f>
        <v>監督</v>
      </c>
      <c r="B7" s="502"/>
      <c r="C7" s="505">
        <f>参加申込書!F18</f>
        <v>0</v>
      </c>
      <c r="D7" s="506"/>
      <c r="E7" s="506"/>
      <c r="F7" s="507"/>
      <c r="H7" s="175" t="s">
        <v>99</v>
      </c>
      <c r="I7" s="176"/>
      <c r="J7" s="176"/>
      <c r="K7" s="176"/>
      <c r="L7" s="176"/>
      <c r="M7" s="177"/>
    </row>
    <row r="8" spans="1:13" ht="18" customHeight="1">
      <c r="A8" s="503">
        <f>参加申込書!B20</f>
        <v>0</v>
      </c>
      <c r="B8" s="502"/>
      <c r="C8" s="505">
        <f>参加申込書!F20</f>
        <v>0</v>
      </c>
      <c r="D8" s="508"/>
      <c r="E8" s="508"/>
      <c r="F8" s="509"/>
      <c r="H8" s="112"/>
      <c r="M8" s="111"/>
    </row>
    <row r="9" spans="1:13" ht="18" customHeight="1">
      <c r="A9" s="501">
        <f>参加申込書!B22</f>
        <v>0</v>
      </c>
      <c r="B9" s="502"/>
      <c r="C9" s="505">
        <f>参加申込書!F22</f>
        <v>0</v>
      </c>
      <c r="D9" s="508"/>
      <c r="E9" s="508"/>
      <c r="F9" s="509"/>
      <c r="H9" s="112"/>
      <c r="I9" s="179"/>
      <c r="J9" s="179"/>
      <c r="K9" s="179"/>
      <c r="L9" s="179"/>
      <c r="M9" s="111"/>
    </row>
    <row r="10" spans="1:13" ht="18" customHeight="1" thickBot="1">
      <c r="A10" s="482">
        <f>参加申込書!B24</f>
        <v>0</v>
      </c>
      <c r="B10" s="483"/>
      <c r="C10" s="479">
        <f>参加申込書!F24</f>
        <v>0</v>
      </c>
      <c r="D10" s="480"/>
      <c r="E10" s="480"/>
      <c r="F10" s="481"/>
      <c r="H10" s="113"/>
      <c r="I10" s="110"/>
      <c r="J10" s="110"/>
      <c r="K10" s="110"/>
      <c r="L10" s="110"/>
      <c r="M10" s="114"/>
    </row>
    <row r="11" spans="1:13" ht="20.25" customHeight="1" thickBot="1"/>
    <row r="12" spans="1:13" ht="18" customHeight="1">
      <c r="A12" s="541" t="s">
        <v>100</v>
      </c>
      <c r="B12" s="499"/>
      <c r="C12" s="499"/>
      <c r="D12" s="499"/>
      <c r="E12" s="499"/>
      <c r="F12" s="542"/>
      <c r="G12" s="498" t="s">
        <v>101</v>
      </c>
      <c r="H12" s="499"/>
      <c r="I12" s="499"/>
      <c r="J12" s="499"/>
      <c r="K12" s="499"/>
      <c r="L12" s="499"/>
      <c r="M12" s="500"/>
    </row>
    <row r="13" spans="1:13" ht="18" customHeight="1">
      <c r="A13" s="115" t="s">
        <v>102</v>
      </c>
      <c r="B13" s="504" t="s">
        <v>103</v>
      </c>
      <c r="C13" s="504"/>
      <c r="D13" s="226" t="s">
        <v>104</v>
      </c>
      <c r="E13" s="226" t="s">
        <v>105</v>
      </c>
      <c r="F13" s="116" t="s">
        <v>106</v>
      </c>
      <c r="G13" s="117" t="s">
        <v>107</v>
      </c>
      <c r="H13" s="118" t="s">
        <v>108</v>
      </c>
      <c r="I13" s="504" t="s">
        <v>109</v>
      </c>
      <c r="J13" s="504"/>
      <c r="K13" s="504" t="s">
        <v>110</v>
      </c>
      <c r="L13" s="504"/>
      <c r="M13" s="119" t="s">
        <v>111</v>
      </c>
    </row>
    <row r="14" spans="1:13" ht="18" customHeight="1">
      <c r="A14" s="169">
        <f>参加申込書!AL8</f>
        <v>0</v>
      </c>
      <c r="B14" s="539">
        <f>参加申込書!AO8</f>
        <v>0</v>
      </c>
      <c r="C14" s="540"/>
      <c r="D14" s="120"/>
      <c r="E14" s="120"/>
      <c r="F14" s="121"/>
      <c r="G14" s="122"/>
      <c r="H14" s="123"/>
      <c r="I14" s="510" t="s">
        <v>112</v>
      </c>
      <c r="J14" s="511"/>
      <c r="K14" s="510" t="s">
        <v>112</v>
      </c>
      <c r="L14" s="511"/>
      <c r="M14" s="124"/>
    </row>
    <row r="15" spans="1:13" ht="18" customHeight="1">
      <c r="A15" s="170">
        <f>参加申込書!AL9</f>
        <v>0</v>
      </c>
      <c r="B15" s="530">
        <f>参加申込書!AO9</f>
        <v>0</v>
      </c>
      <c r="C15" s="531"/>
      <c r="D15" s="125"/>
      <c r="E15" s="125"/>
      <c r="F15" s="126"/>
      <c r="G15" s="127"/>
      <c r="H15" s="128"/>
      <c r="I15" s="512" t="s">
        <v>112</v>
      </c>
      <c r="J15" s="513"/>
      <c r="K15" s="512" t="s">
        <v>112</v>
      </c>
      <c r="L15" s="513"/>
      <c r="M15" s="129"/>
    </row>
    <row r="16" spans="1:13" ht="18" customHeight="1">
      <c r="A16" s="170">
        <f>参加申込書!AL10</f>
        <v>0</v>
      </c>
      <c r="B16" s="530">
        <f>参加申込書!AO10</f>
        <v>0</v>
      </c>
      <c r="C16" s="531"/>
      <c r="D16" s="125"/>
      <c r="E16" s="125"/>
      <c r="F16" s="126"/>
      <c r="G16" s="127"/>
      <c r="H16" s="128"/>
      <c r="I16" s="512" t="s">
        <v>112</v>
      </c>
      <c r="J16" s="513"/>
      <c r="K16" s="512" t="s">
        <v>112</v>
      </c>
      <c r="L16" s="513"/>
      <c r="M16" s="129"/>
    </row>
    <row r="17" spans="1:13" ht="18" customHeight="1">
      <c r="A17" s="170">
        <f>参加申込書!AL11</f>
        <v>0</v>
      </c>
      <c r="B17" s="530">
        <f>参加申込書!AO11</f>
        <v>0</v>
      </c>
      <c r="C17" s="531"/>
      <c r="D17" s="125"/>
      <c r="E17" s="125"/>
      <c r="F17" s="126"/>
      <c r="G17" s="127"/>
      <c r="H17" s="128"/>
      <c r="I17" s="512" t="s">
        <v>112</v>
      </c>
      <c r="J17" s="513"/>
      <c r="K17" s="512" t="s">
        <v>112</v>
      </c>
      <c r="L17" s="513"/>
      <c r="M17" s="129"/>
    </row>
    <row r="18" spans="1:13" ht="18" customHeight="1">
      <c r="A18" s="171">
        <f>参加申込書!AL12</f>
        <v>0</v>
      </c>
      <c r="B18" s="543">
        <f>参加申込書!AO12</f>
        <v>0</v>
      </c>
      <c r="C18" s="544"/>
      <c r="D18" s="130"/>
      <c r="E18" s="130"/>
      <c r="F18" s="131"/>
      <c r="G18" s="132"/>
      <c r="H18" s="133"/>
      <c r="I18" s="514" t="s">
        <v>112</v>
      </c>
      <c r="J18" s="515"/>
      <c r="K18" s="514" t="s">
        <v>112</v>
      </c>
      <c r="L18" s="515"/>
      <c r="M18" s="134"/>
    </row>
    <row r="19" spans="1:13" ht="18" customHeight="1">
      <c r="A19" s="172">
        <f>参加申込書!AL13</f>
        <v>0</v>
      </c>
      <c r="B19" s="528">
        <f>参加申込書!AO13</f>
        <v>0</v>
      </c>
      <c r="C19" s="529"/>
      <c r="D19" s="135"/>
      <c r="E19" s="135"/>
      <c r="F19" s="136"/>
      <c r="G19" s="137"/>
      <c r="H19" s="138"/>
      <c r="I19" s="516" t="s">
        <v>112</v>
      </c>
      <c r="J19" s="517"/>
      <c r="K19" s="516" t="s">
        <v>112</v>
      </c>
      <c r="L19" s="517"/>
      <c r="M19" s="139"/>
    </row>
    <row r="20" spans="1:13" ht="18" customHeight="1">
      <c r="A20" s="170">
        <f>参加申込書!AL14</f>
        <v>0</v>
      </c>
      <c r="B20" s="530">
        <f>参加申込書!AO14</f>
        <v>0</v>
      </c>
      <c r="C20" s="531"/>
      <c r="D20" s="125"/>
      <c r="E20" s="125"/>
      <c r="F20" s="126"/>
      <c r="G20" s="127"/>
      <c r="H20" s="128"/>
      <c r="I20" s="512" t="s">
        <v>112</v>
      </c>
      <c r="J20" s="513"/>
      <c r="K20" s="512" t="s">
        <v>112</v>
      </c>
      <c r="L20" s="513"/>
      <c r="M20" s="129"/>
    </row>
    <row r="21" spans="1:13" ht="18" customHeight="1">
      <c r="A21" s="170">
        <f>参加申込書!AL15</f>
        <v>0</v>
      </c>
      <c r="B21" s="530">
        <f>参加申込書!AO15</f>
        <v>0</v>
      </c>
      <c r="C21" s="531"/>
      <c r="D21" s="125"/>
      <c r="E21" s="125"/>
      <c r="F21" s="126"/>
      <c r="G21" s="127"/>
      <c r="H21" s="128"/>
      <c r="I21" s="512" t="s">
        <v>112</v>
      </c>
      <c r="J21" s="513"/>
      <c r="K21" s="512" t="s">
        <v>112</v>
      </c>
      <c r="L21" s="513"/>
      <c r="M21" s="129"/>
    </row>
    <row r="22" spans="1:13" ht="18" customHeight="1">
      <c r="A22" s="170">
        <f>参加申込書!AL16</f>
        <v>0</v>
      </c>
      <c r="B22" s="530">
        <f>参加申込書!AO16</f>
        <v>0</v>
      </c>
      <c r="C22" s="531"/>
      <c r="D22" s="125"/>
      <c r="E22" s="125"/>
      <c r="F22" s="126"/>
      <c r="G22" s="127"/>
      <c r="H22" s="128"/>
      <c r="I22" s="512" t="s">
        <v>112</v>
      </c>
      <c r="J22" s="513"/>
      <c r="K22" s="512" t="s">
        <v>112</v>
      </c>
      <c r="L22" s="513"/>
      <c r="M22" s="129"/>
    </row>
    <row r="23" spans="1:13" ht="18" customHeight="1">
      <c r="A23" s="171">
        <f>参加申込書!AL17</f>
        <v>0</v>
      </c>
      <c r="B23" s="543">
        <f>参加申込書!AO17</f>
        <v>0</v>
      </c>
      <c r="C23" s="544"/>
      <c r="D23" s="140"/>
      <c r="E23" s="140"/>
      <c r="F23" s="141"/>
      <c r="G23" s="142"/>
      <c r="H23" s="143"/>
      <c r="I23" s="518" t="s">
        <v>112</v>
      </c>
      <c r="J23" s="519"/>
      <c r="K23" s="518" t="s">
        <v>112</v>
      </c>
      <c r="L23" s="519"/>
      <c r="M23" s="144"/>
    </row>
    <row r="24" spans="1:13" ht="18" customHeight="1">
      <c r="A24" s="172">
        <f>参加申込書!AL18</f>
        <v>0</v>
      </c>
      <c r="B24" s="528">
        <f>参加申込書!AO18</f>
        <v>0</v>
      </c>
      <c r="C24" s="529"/>
      <c r="D24" s="120"/>
      <c r="E24" s="120"/>
      <c r="F24" s="121"/>
      <c r="G24" s="122"/>
      <c r="H24" s="123"/>
      <c r="I24" s="510" t="s">
        <v>112</v>
      </c>
      <c r="J24" s="511"/>
      <c r="K24" s="510" t="s">
        <v>112</v>
      </c>
      <c r="L24" s="511"/>
      <c r="M24" s="124"/>
    </row>
    <row r="25" spans="1:13" ht="18" customHeight="1">
      <c r="A25" s="170">
        <f>参加申込書!AL19</f>
        <v>0</v>
      </c>
      <c r="B25" s="530">
        <f>参加申込書!AO19</f>
        <v>0</v>
      </c>
      <c r="C25" s="531"/>
      <c r="D25" s="125"/>
      <c r="E25" s="125"/>
      <c r="F25" s="126"/>
      <c r="G25" s="127"/>
      <c r="H25" s="128"/>
      <c r="I25" s="512" t="s">
        <v>112</v>
      </c>
      <c r="J25" s="513"/>
      <c r="K25" s="512" t="s">
        <v>112</v>
      </c>
      <c r="L25" s="513"/>
      <c r="M25" s="129"/>
    </row>
    <row r="26" spans="1:13" ht="18" customHeight="1">
      <c r="A26" s="170">
        <f>参加申込書!AL20</f>
        <v>0</v>
      </c>
      <c r="B26" s="530">
        <f>参加申込書!AO20</f>
        <v>0</v>
      </c>
      <c r="C26" s="531"/>
      <c r="D26" s="125"/>
      <c r="E26" s="125"/>
      <c r="F26" s="126"/>
      <c r="G26" s="127"/>
      <c r="H26" s="128"/>
      <c r="I26" s="512" t="s">
        <v>112</v>
      </c>
      <c r="J26" s="513"/>
      <c r="K26" s="512" t="s">
        <v>112</v>
      </c>
      <c r="L26" s="513"/>
      <c r="M26" s="129"/>
    </row>
    <row r="27" spans="1:13" ht="18" customHeight="1">
      <c r="A27" s="170">
        <f>参加申込書!AL21</f>
        <v>0</v>
      </c>
      <c r="B27" s="530">
        <f>参加申込書!AO21</f>
        <v>0</v>
      </c>
      <c r="C27" s="531"/>
      <c r="D27" s="125"/>
      <c r="E27" s="125"/>
      <c r="F27" s="126"/>
      <c r="G27" s="127"/>
      <c r="H27" s="128"/>
      <c r="I27" s="512" t="s">
        <v>112</v>
      </c>
      <c r="J27" s="513"/>
      <c r="K27" s="512" t="s">
        <v>112</v>
      </c>
      <c r="L27" s="513"/>
      <c r="M27" s="129"/>
    </row>
    <row r="28" spans="1:13" ht="18" customHeight="1">
      <c r="A28" s="171">
        <f>参加申込書!AL22</f>
        <v>0</v>
      </c>
      <c r="B28" s="543">
        <f>参加申込書!AO22</f>
        <v>0</v>
      </c>
      <c r="C28" s="544"/>
      <c r="D28" s="130"/>
      <c r="E28" s="130"/>
      <c r="F28" s="131"/>
      <c r="G28" s="132"/>
      <c r="H28" s="133"/>
      <c r="I28" s="514" t="s">
        <v>112</v>
      </c>
      <c r="J28" s="515"/>
      <c r="K28" s="514" t="s">
        <v>112</v>
      </c>
      <c r="L28" s="515"/>
      <c r="M28" s="134"/>
    </row>
    <row r="29" spans="1:13" ht="18" customHeight="1">
      <c r="A29" s="172">
        <f>参加申込書!AL23</f>
        <v>0</v>
      </c>
      <c r="B29" s="528">
        <f>参加申込書!AO23</f>
        <v>0</v>
      </c>
      <c r="C29" s="529"/>
      <c r="D29" s="135"/>
      <c r="E29" s="135"/>
      <c r="F29" s="136"/>
      <c r="G29" s="137"/>
      <c r="H29" s="138"/>
      <c r="I29" s="516" t="s">
        <v>112</v>
      </c>
      <c r="J29" s="517"/>
      <c r="K29" s="516" t="s">
        <v>112</v>
      </c>
      <c r="L29" s="517"/>
      <c r="M29" s="139"/>
    </row>
    <row r="30" spans="1:13" ht="18" customHeight="1">
      <c r="A30" s="170">
        <f>参加申込書!AL24</f>
        <v>0</v>
      </c>
      <c r="B30" s="530">
        <f>参加申込書!AO24</f>
        <v>0</v>
      </c>
      <c r="C30" s="531"/>
      <c r="D30" s="125"/>
      <c r="E30" s="125"/>
      <c r="F30" s="126"/>
      <c r="G30" s="127"/>
      <c r="H30" s="128"/>
      <c r="I30" s="512" t="s">
        <v>112</v>
      </c>
      <c r="J30" s="513"/>
      <c r="K30" s="512" t="s">
        <v>112</v>
      </c>
      <c r="L30" s="513"/>
      <c r="M30" s="129"/>
    </row>
    <row r="31" spans="1:13" ht="18" customHeight="1">
      <c r="A31" s="170">
        <f>参加申込書!AL25</f>
        <v>0</v>
      </c>
      <c r="B31" s="530">
        <f>参加申込書!AO25</f>
        <v>0</v>
      </c>
      <c r="C31" s="531"/>
      <c r="D31" s="125"/>
      <c r="E31" s="125"/>
      <c r="F31" s="126"/>
      <c r="G31" s="127"/>
      <c r="H31" s="128"/>
      <c r="I31" s="512" t="s">
        <v>112</v>
      </c>
      <c r="J31" s="513"/>
      <c r="K31" s="512" t="s">
        <v>112</v>
      </c>
      <c r="L31" s="513"/>
      <c r="M31" s="129"/>
    </row>
    <row r="32" spans="1:13" ht="18" customHeight="1">
      <c r="A32" s="170">
        <f>参加申込書!AL26</f>
        <v>0</v>
      </c>
      <c r="B32" s="530">
        <f>参加申込書!AO26</f>
        <v>0</v>
      </c>
      <c r="C32" s="531"/>
      <c r="D32" s="125"/>
      <c r="E32" s="125"/>
      <c r="F32" s="126"/>
      <c r="G32" s="127"/>
      <c r="H32" s="128"/>
      <c r="I32" s="512" t="s">
        <v>112</v>
      </c>
      <c r="J32" s="513"/>
      <c r="K32" s="512" t="s">
        <v>112</v>
      </c>
      <c r="L32" s="513"/>
      <c r="M32" s="129"/>
    </row>
    <row r="33" spans="1:13" ht="18" customHeight="1" thickBot="1">
      <c r="A33" s="173">
        <f>参加申込書!AL27</f>
        <v>0</v>
      </c>
      <c r="B33" s="532">
        <f>参加申込書!AO27</f>
        <v>0</v>
      </c>
      <c r="C33" s="533"/>
      <c r="D33" s="145"/>
      <c r="E33" s="145"/>
      <c r="F33" s="146"/>
      <c r="G33" s="147"/>
      <c r="H33" s="148"/>
      <c r="I33" s="534" t="s">
        <v>112</v>
      </c>
      <c r="J33" s="535"/>
      <c r="K33" s="534" t="s">
        <v>112</v>
      </c>
      <c r="L33" s="535"/>
      <c r="M33" s="149"/>
    </row>
    <row r="34" spans="1:13" ht="10.5" customHeight="1">
      <c r="M34" s="150" t="s">
        <v>113</v>
      </c>
    </row>
    <row r="35" spans="1:13" ht="10.5" customHeight="1" thickBot="1"/>
    <row r="36" spans="1:13" ht="18" customHeight="1">
      <c r="A36" s="545" t="s">
        <v>114</v>
      </c>
      <c r="B36" s="231" t="s">
        <v>115</v>
      </c>
      <c r="C36" s="224" t="s">
        <v>116</v>
      </c>
      <c r="D36" s="224" t="s">
        <v>117</v>
      </c>
      <c r="E36" s="225" t="s">
        <v>118</v>
      </c>
      <c r="F36" s="105" t="s">
        <v>119</v>
      </c>
      <c r="G36" s="224" t="s">
        <v>116</v>
      </c>
      <c r="H36" s="224" t="s">
        <v>117</v>
      </c>
      <c r="I36" s="225" t="s">
        <v>118</v>
      </c>
      <c r="L36" s="536" t="s">
        <v>120</v>
      </c>
      <c r="M36" s="520"/>
    </row>
    <row r="37" spans="1:13" ht="18" customHeight="1">
      <c r="A37" s="547"/>
      <c r="B37" s="151" t="s">
        <v>121</v>
      </c>
      <c r="C37" s="166">
        <f>参加申込書!K14</f>
        <v>0</v>
      </c>
      <c r="D37" s="166">
        <f>参加申込書!O14</f>
        <v>0</v>
      </c>
      <c r="E37" s="164">
        <f>参加申込書!S14</f>
        <v>0</v>
      </c>
      <c r="F37" s="106" t="s">
        <v>121</v>
      </c>
      <c r="G37" s="166">
        <f>参加申込書!X14</f>
        <v>0</v>
      </c>
      <c r="H37" s="166">
        <f>参加申込書!AB14</f>
        <v>0</v>
      </c>
      <c r="I37" s="164">
        <f>参加申込書!AF14</f>
        <v>0</v>
      </c>
      <c r="L37" s="537"/>
      <c r="M37" s="521"/>
    </row>
    <row r="38" spans="1:13" ht="18" customHeight="1" thickBot="1">
      <c r="A38" s="546"/>
      <c r="B38" s="152" t="s">
        <v>122</v>
      </c>
      <c r="C38" s="167">
        <f>参加申込書!K15</f>
        <v>0</v>
      </c>
      <c r="D38" s="167">
        <f>参加申込書!O15</f>
        <v>0</v>
      </c>
      <c r="E38" s="165">
        <f>参加申込書!S15</f>
        <v>0</v>
      </c>
      <c r="F38" s="107" t="s">
        <v>122</v>
      </c>
      <c r="G38" s="167">
        <f>参加申込書!X15</f>
        <v>0</v>
      </c>
      <c r="H38" s="167">
        <f>参加申込書!AB15</f>
        <v>0</v>
      </c>
      <c r="I38" s="165">
        <f>参加申込書!AF15</f>
        <v>0</v>
      </c>
      <c r="L38" s="538"/>
      <c r="M38" s="522"/>
    </row>
    <row r="39" spans="1:13" ht="10.5" customHeight="1" thickBot="1">
      <c r="A39" s="168"/>
    </row>
    <row r="40" spans="1:13" ht="18" customHeight="1">
      <c r="A40" s="545" t="s">
        <v>123</v>
      </c>
      <c r="B40" s="231" t="s">
        <v>124</v>
      </c>
      <c r="C40" s="228">
        <v>1</v>
      </c>
      <c r="D40" s="228">
        <v>2</v>
      </c>
      <c r="E40" s="228">
        <v>3</v>
      </c>
      <c r="F40" s="228">
        <v>4</v>
      </c>
      <c r="G40" s="223">
        <v>5</v>
      </c>
      <c r="H40" s="229">
        <v>6</v>
      </c>
      <c r="J40" s="523" t="s">
        <v>125</v>
      </c>
      <c r="K40" s="224" t="s">
        <v>124</v>
      </c>
      <c r="L40" s="525" t="s">
        <v>126</v>
      </c>
      <c r="M40" s="526"/>
    </row>
    <row r="41" spans="1:13" ht="18" customHeight="1" thickBot="1">
      <c r="A41" s="546"/>
      <c r="B41" s="227" t="s">
        <v>127</v>
      </c>
      <c r="C41" s="222">
        <v>1</v>
      </c>
      <c r="D41" s="222">
        <v>2</v>
      </c>
      <c r="E41" s="222">
        <v>3</v>
      </c>
      <c r="F41" s="222">
        <v>4</v>
      </c>
      <c r="G41" s="163">
        <v>5</v>
      </c>
      <c r="H41" s="230">
        <v>6</v>
      </c>
      <c r="J41" s="524"/>
      <c r="K41" s="153" t="s">
        <v>127</v>
      </c>
      <c r="L41" s="483" t="s">
        <v>126</v>
      </c>
      <c r="M41" s="527"/>
    </row>
    <row r="42" spans="1:13" ht="10.5" customHeight="1" thickBot="1"/>
    <row r="43" spans="1:13" s="157" customFormat="1" ht="17.25" customHeight="1">
      <c r="A43" s="154" t="s">
        <v>128</v>
      </c>
      <c r="B43" s="155"/>
      <c r="C43" s="155" t="s">
        <v>129</v>
      </c>
      <c r="D43" s="155"/>
      <c r="E43" s="155"/>
      <c r="F43" s="155"/>
      <c r="G43" s="155"/>
      <c r="H43" s="155"/>
      <c r="I43" s="155"/>
      <c r="J43" s="155"/>
      <c r="K43" s="155"/>
      <c r="L43" s="155"/>
      <c r="M43" s="156"/>
    </row>
    <row r="44" spans="1:13" s="157" customFormat="1" ht="17.25" customHeight="1">
      <c r="A44" s="158"/>
      <c r="C44" s="157" t="s">
        <v>130</v>
      </c>
      <c r="M44" s="159"/>
    </row>
    <row r="45" spans="1:13" s="157" customFormat="1" ht="17.25" customHeight="1">
      <c r="A45" s="158"/>
      <c r="C45" s="157" t="s">
        <v>131</v>
      </c>
      <c r="D45" s="157" t="s">
        <v>132</v>
      </c>
      <c r="M45" s="159"/>
    </row>
    <row r="46" spans="1:13" s="157" customFormat="1" ht="17.25" customHeight="1">
      <c r="A46" s="158"/>
      <c r="D46" s="157" t="s">
        <v>133</v>
      </c>
      <c r="M46" s="159"/>
    </row>
    <row r="47" spans="1:13" s="157" customFormat="1" ht="17.25" customHeight="1">
      <c r="A47" s="158"/>
      <c r="D47" s="157" t="s">
        <v>134</v>
      </c>
      <c r="M47" s="159"/>
    </row>
    <row r="48" spans="1:13" s="157" customFormat="1" ht="17.25" customHeight="1">
      <c r="A48" s="158"/>
      <c r="D48" s="157" t="s">
        <v>135</v>
      </c>
      <c r="M48" s="159"/>
    </row>
    <row r="49" spans="1:13" s="157" customFormat="1" ht="17.25" customHeight="1">
      <c r="A49" s="158"/>
      <c r="C49" s="157" t="s">
        <v>136</v>
      </c>
      <c r="M49" s="159"/>
    </row>
    <row r="50" spans="1:13" s="157" customFormat="1" ht="17.25" customHeight="1" thickBot="1">
      <c r="A50" s="160"/>
      <c r="B50" s="161"/>
      <c r="C50" s="161" t="s">
        <v>137</v>
      </c>
      <c r="D50" s="161"/>
      <c r="E50" s="161"/>
      <c r="F50" s="161"/>
      <c r="G50" s="161"/>
      <c r="H50" s="161"/>
      <c r="I50" s="161"/>
      <c r="J50" s="161"/>
      <c r="K50" s="161"/>
      <c r="L50" s="161"/>
      <c r="M50" s="162"/>
    </row>
  </sheetData>
  <mergeCells count="90">
    <mergeCell ref="B18:C18"/>
    <mergeCell ref="B19:C19"/>
    <mergeCell ref="B20:C20"/>
    <mergeCell ref="A40:A41"/>
    <mergeCell ref="A36:A38"/>
    <mergeCell ref="B22:C22"/>
    <mergeCell ref="B23:C23"/>
    <mergeCell ref="B24:C24"/>
    <mergeCell ref="B21:C21"/>
    <mergeCell ref="B25:C25"/>
    <mergeCell ref="B26:C26"/>
    <mergeCell ref="B27:C27"/>
    <mergeCell ref="B28:C28"/>
    <mergeCell ref="B30:C30"/>
    <mergeCell ref="B14:C14"/>
    <mergeCell ref="B15:C15"/>
    <mergeCell ref="B16:C16"/>
    <mergeCell ref="B17:C17"/>
    <mergeCell ref="A9:B9"/>
    <mergeCell ref="C9:F9"/>
    <mergeCell ref="A12:F12"/>
    <mergeCell ref="M36:M38"/>
    <mergeCell ref="J40:J41"/>
    <mergeCell ref="L40:M40"/>
    <mergeCell ref="L41:M41"/>
    <mergeCell ref="B29:C29"/>
    <mergeCell ref="B31:C31"/>
    <mergeCell ref="B32:C32"/>
    <mergeCell ref="B33:C33"/>
    <mergeCell ref="I32:J32"/>
    <mergeCell ref="K32:L32"/>
    <mergeCell ref="I33:J33"/>
    <mergeCell ref="K33:L33"/>
    <mergeCell ref="L36:L38"/>
    <mergeCell ref="I29:J29"/>
    <mergeCell ref="K29:L29"/>
    <mergeCell ref="I30:J30"/>
    <mergeCell ref="K30:L30"/>
    <mergeCell ref="I31:J31"/>
    <mergeCell ref="K31:L31"/>
    <mergeCell ref="I26:J26"/>
    <mergeCell ref="K26:L26"/>
    <mergeCell ref="I27:J27"/>
    <mergeCell ref="K27:L27"/>
    <mergeCell ref="I28:J28"/>
    <mergeCell ref="K28:L28"/>
    <mergeCell ref="I23:J23"/>
    <mergeCell ref="K23:L23"/>
    <mergeCell ref="I24:J24"/>
    <mergeCell ref="K24:L24"/>
    <mergeCell ref="I25:J25"/>
    <mergeCell ref="K25:L25"/>
    <mergeCell ref="I20:J20"/>
    <mergeCell ref="K20:L20"/>
    <mergeCell ref="I21:J21"/>
    <mergeCell ref="K21:L21"/>
    <mergeCell ref="I22:J22"/>
    <mergeCell ref="K22:L22"/>
    <mergeCell ref="I17:J17"/>
    <mergeCell ref="K17:L17"/>
    <mergeCell ref="I18:J18"/>
    <mergeCell ref="K18:L18"/>
    <mergeCell ref="I19:J19"/>
    <mergeCell ref="K19:L19"/>
    <mergeCell ref="I14:J14"/>
    <mergeCell ref="K14:L14"/>
    <mergeCell ref="I15:J15"/>
    <mergeCell ref="K15:L15"/>
    <mergeCell ref="I16:J16"/>
    <mergeCell ref="K16:L16"/>
    <mergeCell ref="G12:M12"/>
    <mergeCell ref="A7:B7"/>
    <mergeCell ref="A8:B8"/>
    <mergeCell ref="I13:J13"/>
    <mergeCell ref="K13:L13"/>
    <mergeCell ref="B13:C13"/>
    <mergeCell ref="C7:F7"/>
    <mergeCell ref="C8:F8"/>
    <mergeCell ref="A1:M1"/>
    <mergeCell ref="A6:B6"/>
    <mergeCell ref="E3:F3"/>
    <mergeCell ref="C3:D3"/>
    <mergeCell ref="C10:F10"/>
    <mergeCell ref="A10:B10"/>
    <mergeCell ref="J4:M4"/>
    <mergeCell ref="A4:F4"/>
    <mergeCell ref="H3:I3"/>
    <mergeCell ref="H4:I4"/>
    <mergeCell ref="H5:I5"/>
    <mergeCell ref="C6:F6"/>
  </mergeCells>
  <phoneticPr fontId="3"/>
  <printOptions horizontalCentered="1"/>
  <pageMargins left="0.70866141732283472" right="0.70866141732283472" top="0.98425196850393704" bottom="0.39370078740157483" header="0.31496062992125984" footer="0.31496062992125984"/>
  <pageSetup paperSize="9" scale="88" orientation="portrait" r:id="rId1"/>
  <headerFooter>
    <oddHeader xml:space="preserve">&amp;C&amp;"ＭＳ Ｐゴシック,太字"&amp;20
フットサルメンバー提出用紙&amp;"ＭＳ Ｐゴシック,標準"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S41"/>
  <sheetViews>
    <sheetView showZeros="0" workbookViewId="0">
      <selection activeCell="Y20" sqref="Y20"/>
    </sheetView>
  </sheetViews>
  <sheetFormatPr defaultColWidth="9.109375" defaultRowHeight="13.8"/>
  <cols>
    <col min="1" max="9" width="5.33203125" style="187" customWidth="1"/>
    <col min="10" max="10" width="2.109375" style="191" customWidth="1"/>
    <col min="11" max="23" width="5.33203125" style="187" customWidth="1"/>
    <col min="24" max="16384" width="9.109375" style="187"/>
  </cols>
  <sheetData>
    <row r="1" spans="1:19" ht="18.75" customHeight="1">
      <c r="A1" s="185"/>
      <c r="B1" s="186"/>
      <c r="C1" s="186"/>
      <c r="D1" s="186"/>
      <c r="E1" s="186"/>
      <c r="F1" s="186"/>
      <c r="G1" s="186"/>
      <c r="H1" s="186"/>
      <c r="J1" s="187"/>
    </row>
    <row r="2" spans="1:19" ht="15" customHeight="1">
      <c r="A2" s="188"/>
      <c r="B2" s="189"/>
      <c r="C2" s="189"/>
      <c r="D2" s="189"/>
      <c r="E2" s="189"/>
      <c r="F2" s="189"/>
      <c r="G2" s="189"/>
      <c r="H2" s="189"/>
      <c r="I2" s="190"/>
      <c r="J2" s="187"/>
    </row>
    <row r="3" spans="1:19" ht="15" customHeight="1">
      <c r="J3" s="187"/>
    </row>
    <row r="4" spans="1:19" ht="20.25" customHeight="1">
      <c r="A4" s="554" t="s">
        <v>8</v>
      </c>
      <c r="B4" s="555"/>
      <c r="C4" s="555"/>
      <c r="D4" s="565">
        <f>参加申込書!G6</f>
        <v>0</v>
      </c>
      <c r="E4" s="566"/>
      <c r="F4" s="566"/>
      <c r="G4" s="566"/>
      <c r="H4" s="566"/>
      <c r="I4" s="567"/>
      <c r="K4" s="554" t="s">
        <v>8</v>
      </c>
      <c r="L4" s="555"/>
      <c r="M4" s="555"/>
      <c r="N4" s="565">
        <f>参加申込書!Q6</f>
        <v>0</v>
      </c>
      <c r="O4" s="566"/>
      <c r="P4" s="566"/>
      <c r="Q4" s="566"/>
      <c r="R4" s="566"/>
      <c r="S4" s="567"/>
    </row>
    <row r="5" spans="1:19" s="186" customFormat="1" ht="30" customHeight="1">
      <c r="A5" s="556" t="s">
        <v>138</v>
      </c>
      <c r="B5" s="557"/>
      <c r="C5" s="557"/>
      <c r="D5" s="558">
        <f>参加申込書!G7</f>
        <v>0</v>
      </c>
      <c r="E5" s="559"/>
      <c r="F5" s="559"/>
      <c r="G5" s="559"/>
      <c r="H5" s="559"/>
      <c r="I5" s="560"/>
      <c r="J5" s="191"/>
      <c r="K5" s="556" t="s">
        <v>138</v>
      </c>
      <c r="L5" s="557"/>
      <c r="M5" s="557"/>
      <c r="N5" s="558">
        <f>参加申込書!Q7</f>
        <v>0</v>
      </c>
      <c r="O5" s="559"/>
      <c r="P5" s="559"/>
      <c r="Q5" s="559"/>
      <c r="R5" s="559"/>
      <c r="S5" s="560"/>
    </row>
    <row r="6" spans="1:19" s="194" customFormat="1" ht="19.2" customHeight="1">
      <c r="A6" s="192"/>
      <c r="B6" s="193"/>
      <c r="C6" s="193"/>
      <c r="D6" s="193"/>
      <c r="E6" s="193"/>
      <c r="F6" s="193"/>
      <c r="G6" s="193"/>
      <c r="H6" s="193"/>
      <c r="I6" s="193"/>
      <c r="J6" s="191"/>
      <c r="K6" s="192"/>
      <c r="L6" s="193"/>
      <c r="M6" s="193"/>
      <c r="N6" s="193"/>
      <c r="O6" s="193"/>
      <c r="P6" s="193"/>
      <c r="Q6" s="193"/>
      <c r="R6" s="193"/>
      <c r="S6" s="193"/>
    </row>
    <row r="7" spans="1:19" ht="19.2" customHeight="1">
      <c r="A7" s="549" t="s">
        <v>139</v>
      </c>
      <c r="B7" s="550"/>
      <c r="C7" s="550"/>
      <c r="D7" s="550"/>
      <c r="E7" s="550"/>
      <c r="F7" s="550"/>
      <c r="G7" s="550"/>
      <c r="H7" s="550"/>
      <c r="I7" s="550"/>
      <c r="K7" s="549" t="s">
        <v>139</v>
      </c>
      <c r="L7" s="550"/>
      <c r="M7" s="550"/>
      <c r="N7" s="550"/>
      <c r="O7" s="550"/>
      <c r="P7" s="550"/>
      <c r="Q7" s="550"/>
      <c r="R7" s="550"/>
      <c r="S7" s="550"/>
    </row>
    <row r="8" spans="1:19" ht="19.2" customHeight="1">
      <c r="A8" s="561" t="str">
        <f>参加申込書!B18</f>
        <v>監督</v>
      </c>
      <c r="B8" s="562"/>
      <c r="C8" s="562"/>
      <c r="D8" s="563">
        <f>参加申込書!F18</f>
        <v>0</v>
      </c>
      <c r="E8" s="563"/>
      <c r="F8" s="563"/>
      <c r="G8" s="563"/>
      <c r="H8" s="563"/>
      <c r="I8" s="564"/>
      <c r="K8" s="561">
        <f>参加申込書!L18</f>
        <v>0</v>
      </c>
      <c r="L8" s="562"/>
      <c r="M8" s="562"/>
      <c r="N8" s="563">
        <f>参加申込書!P18</f>
        <v>0</v>
      </c>
      <c r="O8" s="563"/>
      <c r="P8" s="563"/>
      <c r="Q8" s="563"/>
      <c r="R8" s="563"/>
      <c r="S8" s="564"/>
    </row>
    <row r="9" spans="1:19" ht="19.2" customHeight="1">
      <c r="A9" s="561">
        <f>参加申込書!B20</f>
        <v>0</v>
      </c>
      <c r="B9" s="562"/>
      <c r="C9" s="562"/>
      <c r="D9" s="563">
        <f>参加申込書!F20</f>
        <v>0</v>
      </c>
      <c r="E9" s="563"/>
      <c r="F9" s="563"/>
      <c r="G9" s="563"/>
      <c r="H9" s="563"/>
      <c r="I9" s="564"/>
      <c r="K9" s="561">
        <f>参加申込書!L20</f>
        <v>0</v>
      </c>
      <c r="L9" s="562"/>
      <c r="M9" s="562"/>
      <c r="N9" s="563">
        <f>参加申込書!P20</f>
        <v>0</v>
      </c>
      <c r="O9" s="563"/>
      <c r="P9" s="563"/>
      <c r="Q9" s="563"/>
      <c r="R9" s="563"/>
      <c r="S9" s="564"/>
    </row>
    <row r="10" spans="1:19" ht="19.2" customHeight="1">
      <c r="A10" s="561">
        <f>参加申込書!B22</f>
        <v>0</v>
      </c>
      <c r="B10" s="562"/>
      <c r="C10" s="562"/>
      <c r="D10" s="563">
        <f>参加申込書!F22</f>
        <v>0</v>
      </c>
      <c r="E10" s="563"/>
      <c r="F10" s="563"/>
      <c r="G10" s="563"/>
      <c r="H10" s="563"/>
      <c r="I10" s="564"/>
      <c r="K10" s="561">
        <f>参加申込書!L22</f>
        <v>0</v>
      </c>
      <c r="L10" s="562"/>
      <c r="M10" s="562"/>
      <c r="N10" s="563">
        <f>参加申込書!P22</f>
        <v>0</v>
      </c>
      <c r="O10" s="563"/>
      <c r="P10" s="563"/>
      <c r="Q10" s="563"/>
      <c r="R10" s="563"/>
      <c r="S10" s="564"/>
    </row>
    <row r="11" spans="1:19" ht="19.2" customHeight="1">
      <c r="A11" s="561">
        <f>参加申込書!B24</f>
        <v>0</v>
      </c>
      <c r="B11" s="562"/>
      <c r="C11" s="562"/>
      <c r="D11" s="563">
        <f>参加申込書!F24</f>
        <v>0</v>
      </c>
      <c r="E11" s="563"/>
      <c r="F11" s="563"/>
      <c r="G11" s="563"/>
      <c r="H11" s="563"/>
      <c r="I11" s="564"/>
      <c r="K11" s="561">
        <f>参加申込書!L24</f>
        <v>0</v>
      </c>
      <c r="L11" s="562"/>
      <c r="M11" s="562"/>
      <c r="N11" s="563">
        <f>参加申込書!P24</f>
        <v>0</v>
      </c>
      <c r="O11" s="563"/>
      <c r="P11" s="563"/>
      <c r="Q11" s="563"/>
      <c r="R11" s="563"/>
      <c r="S11" s="564"/>
    </row>
    <row r="12" spans="1:19" ht="19.2" customHeight="1">
      <c r="A12" s="195"/>
      <c r="B12" s="195"/>
      <c r="C12" s="195"/>
      <c r="D12" s="195"/>
      <c r="E12" s="195"/>
      <c r="F12" s="195"/>
      <c r="G12" s="195"/>
      <c r="H12" s="195"/>
      <c r="I12" s="195"/>
      <c r="K12" s="195"/>
      <c r="L12" s="195"/>
      <c r="M12" s="195"/>
      <c r="N12" s="195"/>
      <c r="O12" s="195"/>
      <c r="P12" s="195"/>
      <c r="Q12" s="195"/>
      <c r="R12" s="195"/>
      <c r="S12" s="195"/>
    </row>
    <row r="13" spans="1:19" ht="19.2" customHeight="1">
      <c r="A13" s="568" t="s">
        <v>140</v>
      </c>
      <c r="B13" s="569"/>
      <c r="C13" s="569"/>
      <c r="D13" s="569"/>
      <c r="E13" s="569"/>
      <c r="F13" s="569"/>
      <c r="G13" s="569"/>
      <c r="H13" s="569"/>
      <c r="I13" s="569"/>
      <c r="K13" s="568" t="s">
        <v>140</v>
      </c>
      <c r="L13" s="569"/>
      <c r="M13" s="569"/>
      <c r="N13" s="569"/>
      <c r="O13" s="569"/>
      <c r="P13" s="569"/>
      <c r="Q13" s="569"/>
      <c r="R13" s="569"/>
      <c r="S13" s="569"/>
    </row>
    <row r="14" spans="1:19" ht="19.2" customHeight="1">
      <c r="A14" s="196" t="s">
        <v>14</v>
      </c>
      <c r="B14" s="197" t="s">
        <v>15</v>
      </c>
      <c r="C14" s="197" t="s">
        <v>16</v>
      </c>
      <c r="D14" s="573" t="s">
        <v>17</v>
      </c>
      <c r="E14" s="574"/>
      <c r="F14" s="575"/>
      <c r="G14" s="573" t="s">
        <v>141</v>
      </c>
      <c r="H14" s="574"/>
      <c r="I14" s="575"/>
      <c r="K14" s="196" t="s">
        <v>14</v>
      </c>
      <c r="L14" s="197" t="s">
        <v>15</v>
      </c>
      <c r="M14" s="197" t="s">
        <v>16</v>
      </c>
      <c r="N14" s="573" t="s">
        <v>17</v>
      </c>
      <c r="O14" s="574"/>
      <c r="P14" s="575"/>
      <c r="Q14" s="573" t="s">
        <v>141</v>
      </c>
      <c r="R14" s="574"/>
      <c r="S14" s="575"/>
    </row>
    <row r="15" spans="1:19" ht="19.2" customHeight="1">
      <c r="A15" s="198">
        <f>参加申込書!AL8</f>
        <v>0</v>
      </c>
      <c r="B15" s="198">
        <f>参加申込書!AM8</f>
        <v>0</v>
      </c>
      <c r="C15" s="198">
        <f>参加申込書!AN8</f>
        <v>0</v>
      </c>
      <c r="D15" s="570">
        <f>参加申込書!AO8</f>
        <v>0</v>
      </c>
      <c r="E15" s="571"/>
      <c r="F15" s="572"/>
      <c r="G15" s="573" t="str">
        <f>IF(参加申込書!AU8&lt;&gt;"",参加申込書!AU8,参加申込書!AV8&amp;"")</f>
        <v/>
      </c>
      <c r="H15" s="574"/>
      <c r="I15" s="575"/>
      <c r="K15" s="198">
        <f>参加申込書!AV8</f>
        <v>0</v>
      </c>
      <c r="L15" s="198">
        <f>参加申込書!AW8</f>
        <v>0</v>
      </c>
      <c r="M15" s="198">
        <f>参加申込書!AX8</f>
        <v>0</v>
      </c>
      <c r="N15" s="570">
        <f>参加申込書!AY8</f>
        <v>0</v>
      </c>
      <c r="O15" s="571"/>
      <c r="P15" s="572"/>
      <c r="Q15" s="573" t="str">
        <f>IF(参加申込書!BE8&lt;&gt;"",参加申込書!BE8,参加申込書!BF8&amp;"")</f>
        <v/>
      </c>
      <c r="R15" s="574"/>
      <c r="S15" s="575"/>
    </row>
    <row r="16" spans="1:19" ht="19.2" customHeight="1">
      <c r="A16" s="198">
        <f>参加申込書!AL9</f>
        <v>0</v>
      </c>
      <c r="B16" s="198">
        <f>参加申込書!AM9</f>
        <v>0</v>
      </c>
      <c r="C16" s="198">
        <f>参加申込書!AN9</f>
        <v>0</v>
      </c>
      <c r="D16" s="570">
        <f>参加申込書!AO9</f>
        <v>0</v>
      </c>
      <c r="E16" s="571"/>
      <c r="F16" s="572"/>
      <c r="G16" s="573" t="str">
        <f>IF(参加申込書!AU9&lt;&gt;"",参加申込書!AU9,参加申込書!AV9&amp;"")</f>
        <v/>
      </c>
      <c r="H16" s="574"/>
      <c r="I16" s="575"/>
      <c r="K16" s="198">
        <f>参加申込書!AV9</f>
        <v>0</v>
      </c>
      <c r="L16" s="198">
        <f>参加申込書!AW9</f>
        <v>0</v>
      </c>
      <c r="M16" s="198">
        <f>参加申込書!AX9</f>
        <v>0</v>
      </c>
      <c r="N16" s="570">
        <f>参加申込書!AY9</f>
        <v>0</v>
      </c>
      <c r="O16" s="571"/>
      <c r="P16" s="572"/>
      <c r="Q16" s="573" t="str">
        <f>IF(参加申込書!BE9&lt;&gt;"",参加申込書!BE9,参加申込書!BF9&amp;"")</f>
        <v/>
      </c>
      <c r="R16" s="574"/>
      <c r="S16" s="575"/>
    </row>
    <row r="17" spans="1:19" ht="19.2" customHeight="1">
      <c r="A17" s="198">
        <f>参加申込書!AL10</f>
        <v>0</v>
      </c>
      <c r="B17" s="198">
        <f>参加申込書!AM10</f>
        <v>0</v>
      </c>
      <c r="C17" s="198">
        <f>参加申込書!AN10</f>
        <v>0</v>
      </c>
      <c r="D17" s="570">
        <f>参加申込書!AO10</f>
        <v>0</v>
      </c>
      <c r="E17" s="571"/>
      <c r="F17" s="572"/>
      <c r="G17" s="573" t="str">
        <f>IF(参加申込書!AU10&lt;&gt;"",参加申込書!AU10,参加申込書!AV10&amp;"")</f>
        <v/>
      </c>
      <c r="H17" s="574"/>
      <c r="I17" s="575"/>
      <c r="K17" s="198">
        <f>参加申込書!AV10</f>
        <v>0</v>
      </c>
      <c r="L17" s="198">
        <f>参加申込書!AW10</f>
        <v>0</v>
      </c>
      <c r="M17" s="198">
        <f>参加申込書!AX10</f>
        <v>0</v>
      </c>
      <c r="N17" s="570">
        <f>参加申込書!AY10</f>
        <v>0</v>
      </c>
      <c r="O17" s="571"/>
      <c r="P17" s="572"/>
      <c r="Q17" s="573" t="str">
        <f>IF(参加申込書!BE10&lt;&gt;"",参加申込書!BE10,参加申込書!BF10&amp;"")</f>
        <v/>
      </c>
      <c r="R17" s="574"/>
      <c r="S17" s="575"/>
    </row>
    <row r="18" spans="1:19" ht="19.2" customHeight="1">
      <c r="A18" s="198">
        <f>参加申込書!AL11</f>
        <v>0</v>
      </c>
      <c r="B18" s="198">
        <f>参加申込書!AM11</f>
        <v>0</v>
      </c>
      <c r="C18" s="198">
        <f>参加申込書!AN11</f>
        <v>0</v>
      </c>
      <c r="D18" s="570">
        <f>参加申込書!AO11</f>
        <v>0</v>
      </c>
      <c r="E18" s="571"/>
      <c r="F18" s="572"/>
      <c r="G18" s="573" t="str">
        <f>IF(参加申込書!AU11&lt;&gt;"",参加申込書!AU11,参加申込書!AV11&amp;"")</f>
        <v/>
      </c>
      <c r="H18" s="574"/>
      <c r="I18" s="575"/>
      <c r="K18" s="198">
        <f>参加申込書!AV11</f>
        <v>0</v>
      </c>
      <c r="L18" s="198">
        <f>参加申込書!AW11</f>
        <v>0</v>
      </c>
      <c r="M18" s="198">
        <f>参加申込書!AX11</f>
        <v>0</v>
      </c>
      <c r="N18" s="570">
        <f>参加申込書!AY11</f>
        <v>0</v>
      </c>
      <c r="O18" s="571"/>
      <c r="P18" s="572"/>
      <c r="Q18" s="573" t="str">
        <f>IF(参加申込書!BE11&lt;&gt;"",参加申込書!BE11,参加申込書!BF11&amp;"")</f>
        <v/>
      </c>
      <c r="R18" s="574"/>
      <c r="S18" s="575"/>
    </row>
    <row r="19" spans="1:19" ht="19.2" customHeight="1">
      <c r="A19" s="198">
        <f>参加申込書!AL12</f>
        <v>0</v>
      </c>
      <c r="B19" s="198">
        <f>参加申込書!AM12</f>
        <v>0</v>
      </c>
      <c r="C19" s="198">
        <f>参加申込書!AN12</f>
        <v>0</v>
      </c>
      <c r="D19" s="570">
        <f>参加申込書!AO12</f>
        <v>0</v>
      </c>
      <c r="E19" s="571"/>
      <c r="F19" s="572"/>
      <c r="G19" s="573" t="str">
        <f>IF(参加申込書!AU12&lt;&gt;"",参加申込書!AU12,参加申込書!AV12&amp;"")</f>
        <v/>
      </c>
      <c r="H19" s="574"/>
      <c r="I19" s="575"/>
      <c r="K19" s="198">
        <f>参加申込書!AV12</f>
        <v>0</v>
      </c>
      <c r="L19" s="198">
        <f>参加申込書!AW12</f>
        <v>0</v>
      </c>
      <c r="M19" s="198">
        <f>参加申込書!AX12</f>
        <v>0</v>
      </c>
      <c r="N19" s="570">
        <f>参加申込書!AY12</f>
        <v>0</v>
      </c>
      <c r="O19" s="571"/>
      <c r="P19" s="572"/>
      <c r="Q19" s="573" t="str">
        <f>IF(参加申込書!BE12&lt;&gt;"",参加申込書!BE12,参加申込書!BF12&amp;"")</f>
        <v/>
      </c>
      <c r="R19" s="574"/>
      <c r="S19" s="575"/>
    </row>
    <row r="20" spans="1:19" ht="19.2" customHeight="1">
      <c r="A20" s="198">
        <f>参加申込書!AL13</f>
        <v>0</v>
      </c>
      <c r="B20" s="198">
        <f>参加申込書!AM13</f>
        <v>0</v>
      </c>
      <c r="C20" s="198">
        <f>参加申込書!AN13</f>
        <v>0</v>
      </c>
      <c r="D20" s="570">
        <f>参加申込書!AO13</f>
        <v>0</v>
      </c>
      <c r="E20" s="571"/>
      <c r="F20" s="572"/>
      <c r="G20" s="573" t="str">
        <f>IF(参加申込書!AU13&lt;&gt;"",参加申込書!AU13,参加申込書!AV13&amp;"")</f>
        <v/>
      </c>
      <c r="H20" s="574"/>
      <c r="I20" s="575"/>
      <c r="K20" s="198">
        <f>参加申込書!AV13</f>
        <v>0</v>
      </c>
      <c r="L20" s="198">
        <f>参加申込書!AW13</f>
        <v>0</v>
      </c>
      <c r="M20" s="198">
        <f>参加申込書!AX13</f>
        <v>0</v>
      </c>
      <c r="N20" s="570">
        <f>参加申込書!AY13</f>
        <v>0</v>
      </c>
      <c r="O20" s="571"/>
      <c r="P20" s="572"/>
      <c r="Q20" s="573" t="str">
        <f>IF(参加申込書!BE13&lt;&gt;"",参加申込書!BE13,参加申込書!BF13&amp;"")</f>
        <v/>
      </c>
      <c r="R20" s="574"/>
      <c r="S20" s="575"/>
    </row>
    <row r="21" spans="1:19" ht="19.2" customHeight="1">
      <c r="A21" s="198">
        <f>参加申込書!AL14</f>
        <v>0</v>
      </c>
      <c r="B21" s="198">
        <f>参加申込書!AM14</f>
        <v>0</v>
      </c>
      <c r="C21" s="198">
        <f>参加申込書!AN14</f>
        <v>0</v>
      </c>
      <c r="D21" s="570">
        <f>参加申込書!AO14</f>
        <v>0</v>
      </c>
      <c r="E21" s="571"/>
      <c r="F21" s="572"/>
      <c r="G21" s="573" t="str">
        <f>IF(参加申込書!AU14&lt;&gt;"",参加申込書!AU14,参加申込書!AV14&amp;"")</f>
        <v/>
      </c>
      <c r="H21" s="574"/>
      <c r="I21" s="575"/>
      <c r="K21" s="198">
        <f>参加申込書!AV14</f>
        <v>0</v>
      </c>
      <c r="L21" s="198">
        <f>参加申込書!AW14</f>
        <v>0</v>
      </c>
      <c r="M21" s="198">
        <f>参加申込書!AX14</f>
        <v>0</v>
      </c>
      <c r="N21" s="570">
        <f>参加申込書!AY14</f>
        <v>0</v>
      </c>
      <c r="O21" s="571"/>
      <c r="P21" s="572"/>
      <c r="Q21" s="573" t="str">
        <f>IF(参加申込書!BE14&lt;&gt;"",参加申込書!BE14,参加申込書!BF14&amp;"")</f>
        <v/>
      </c>
      <c r="R21" s="574"/>
      <c r="S21" s="575"/>
    </row>
    <row r="22" spans="1:19" ht="19.2" customHeight="1">
      <c r="A22" s="198">
        <f>参加申込書!AL15</f>
        <v>0</v>
      </c>
      <c r="B22" s="198">
        <f>参加申込書!AM15</f>
        <v>0</v>
      </c>
      <c r="C22" s="198">
        <f>参加申込書!AN15</f>
        <v>0</v>
      </c>
      <c r="D22" s="570">
        <f>参加申込書!AO15</f>
        <v>0</v>
      </c>
      <c r="E22" s="571"/>
      <c r="F22" s="572"/>
      <c r="G22" s="573" t="str">
        <f>IF(参加申込書!AU15&lt;&gt;"",参加申込書!AU15,参加申込書!AV15&amp;"")</f>
        <v/>
      </c>
      <c r="H22" s="574"/>
      <c r="I22" s="575"/>
      <c r="K22" s="198">
        <f>参加申込書!AV15</f>
        <v>0</v>
      </c>
      <c r="L22" s="198">
        <f>参加申込書!AW15</f>
        <v>0</v>
      </c>
      <c r="M22" s="198">
        <f>参加申込書!AX15</f>
        <v>0</v>
      </c>
      <c r="N22" s="570">
        <f>参加申込書!AY15</f>
        <v>0</v>
      </c>
      <c r="O22" s="571"/>
      <c r="P22" s="572"/>
      <c r="Q22" s="573" t="str">
        <f>IF(参加申込書!BE15&lt;&gt;"",参加申込書!BE15,参加申込書!BF15&amp;"")</f>
        <v/>
      </c>
      <c r="R22" s="574"/>
      <c r="S22" s="575"/>
    </row>
    <row r="23" spans="1:19" ht="19.2" customHeight="1">
      <c r="A23" s="198">
        <f>参加申込書!AL16</f>
        <v>0</v>
      </c>
      <c r="B23" s="198">
        <f>参加申込書!AM16</f>
        <v>0</v>
      </c>
      <c r="C23" s="198">
        <f>参加申込書!AN16</f>
        <v>0</v>
      </c>
      <c r="D23" s="570">
        <f>参加申込書!AO16</f>
        <v>0</v>
      </c>
      <c r="E23" s="571"/>
      <c r="F23" s="572"/>
      <c r="G23" s="573" t="str">
        <f>IF(参加申込書!AU16&lt;&gt;"",参加申込書!AU16,参加申込書!AV16&amp;"")</f>
        <v/>
      </c>
      <c r="H23" s="574"/>
      <c r="I23" s="575"/>
      <c r="K23" s="198">
        <f>参加申込書!AV16</f>
        <v>0</v>
      </c>
      <c r="L23" s="198">
        <f>参加申込書!AW16</f>
        <v>0</v>
      </c>
      <c r="M23" s="198">
        <f>参加申込書!AX16</f>
        <v>0</v>
      </c>
      <c r="N23" s="570">
        <f>参加申込書!AY16</f>
        <v>0</v>
      </c>
      <c r="O23" s="571"/>
      <c r="P23" s="572"/>
      <c r="Q23" s="573" t="str">
        <f>IF(参加申込書!BE16&lt;&gt;"",参加申込書!BE16,参加申込書!BF16&amp;"")</f>
        <v/>
      </c>
      <c r="R23" s="574"/>
      <c r="S23" s="575"/>
    </row>
    <row r="24" spans="1:19" ht="19.2" customHeight="1">
      <c r="A24" s="198">
        <f>参加申込書!AL17</f>
        <v>0</v>
      </c>
      <c r="B24" s="198">
        <f>参加申込書!AM17</f>
        <v>0</v>
      </c>
      <c r="C24" s="198">
        <f>参加申込書!AN17</f>
        <v>0</v>
      </c>
      <c r="D24" s="570">
        <f>参加申込書!AO17</f>
        <v>0</v>
      </c>
      <c r="E24" s="571"/>
      <c r="F24" s="572"/>
      <c r="G24" s="573" t="str">
        <f>IF(参加申込書!AU17&lt;&gt;"",参加申込書!AU17,参加申込書!AV17&amp;"")</f>
        <v/>
      </c>
      <c r="H24" s="574"/>
      <c r="I24" s="575"/>
      <c r="K24" s="198">
        <f>参加申込書!AV17</f>
        <v>0</v>
      </c>
      <c r="L24" s="198">
        <f>参加申込書!AW17</f>
        <v>0</v>
      </c>
      <c r="M24" s="198">
        <f>参加申込書!AX17</f>
        <v>0</v>
      </c>
      <c r="N24" s="570">
        <f>参加申込書!AY17</f>
        <v>0</v>
      </c>
      <c r="O24" s="571"/>
      <c r="P24" s="572"/>
      <c r="Q24" s="573" t="str">
        <f>IF(参加申込書!BE17&lt;&gt;"",参加申込書!BE17,参加申込書!BF17&amp;"")</f>
        <v/>
      </c>
      <c r="R24" s="574"/>
      <c r="S24" s="575"/>
    </row>
    <row r="25" spans="1:19" ht="19.2" customHeight="1">
      <c r="A25" s="198">
        <f>参加申込書!AL18</f>
        <v>0</v>
      </c>
      <c r="B25" s="198">
        <f>参加申込書!AM18</f>
        <v>0</v>
      </c>
      <c r="C25" s="198">
        <f>参加申込書!AN18</f>
        <v>0</v>
      </c>
      <c r="D25" s="570">
        <f>参加申込書!AO18</f>
        <v>0</v>
      </c>
      <c r="E25" s="571"/>
      <c r="F25" s="572"/>
      <c r="G25" s="573" t="str">
        <f>IF(参加申込書!AU18&lt;&gt;"",参加申込書!AU18,参加申込書!AV18&amp;"")</f>
        <v/>
      </c>
      <c r="H25" s="574"/>
      <c r="I25" s="575"/>
      <c r="K25" s="198">
        <f>参加申込書!AV18</f>
        <v>0</v>
      </c>
      <c r="L25" s="198">
        <f>参加申込書!AW18</f>
        <v>0</v>
      </c>
      <c r="M25" s="198">
        <f>参加申込書!AX18</f>
        <v>0</v>
      </c>
      <c r="N25" s="570">
        <f>参加申込書!AY18</f>
        <v>0</v>
      </c>
      <c r="O25" s="571"/>
      <c r="P25" s="572"/>
      <c r="Q25" s="573" t="str">
        <f>IF(参加申込書!BE18&lt;&gt;"",参加申込書!BE18,参加申込書!BF18&amp;"")</f>
        <v/>
      </c>
      <c r="R25" s="574"/>
      <c r="S25" s="575"/>
    </row>
    <row r="26" spans="1:19" ht="19.2" customHeight="1">
      <c r="A26" s="198">
        <f>参加申込書!AL19</f>
        <v>0</v>
      </c>
      <c r="B26" s="198">
        <f>参加申込書!AM19</f>
        <v>0</v>
      </c>
      <c r="C26" s="198">
        <f>参加申込書!AN19</f>
        <v>0</v>
      </c>
      <c r="D26" s="570">
        <f>参加申込書!AO19</f>
        <v>0</v>
      </c>
      <c r="E26" s="571"/>
      <c r="F26" s="572"/>
      <c r="G26" s="573" t="str">
        <f>IF(参加申込書!AU19&lt;&gt;"",参加申込書!AU19,参加申込書!AV19&amp;"")</f>
        <v/>
      </c>
      <c r="H26" s="574"/>
      <c r="I26" s="575"/>
      <c r="K26" s="198">
        <f>参加申込書!AV19</f>
        <v>0</v>
      </c>
      <c r="L26" s="198">
        <f>参加申込書!AW19</f>
        <v>0</v>
      </c>
      <c r="M26" s="198">
        <f>参加申込書!AX19</f>
        <v>0</v>
      </c>
      <c r="N26" s="570">
        <f>参加申込書!AY19</f>
        <v>0</v>
      </c>
      <c r="O26" s="571"/>
      <c r="P26" s="572"/>
      <c r="Q26" s="573" t="str">
        <f>IF(参加申込書!BE19&lt;&gt;"",参加申込書!BE19,参加申込書!BF19&amp;"")</f>
        <v/>
      </c>
      <c r="R26" s="574"/>
      <c r="S26" s="575"/>
    </row>
    <row r="27" spans="1:19" ht="19.2" customHeight="1">
      <c r="A27" s="198">
        <f>参加申込書!AL20</f>
        <v>0</v>
      </c>
      <c r="B27" s="198">
        <f>参加申込書!AM20</f>
        <v>0</v>
      </c>
      <c r="C27" s="198">
        <f>参加申込書!AN20</f>
        <v>0</v>
      </c>
      <c r="D27" s="570">
        <f>参加申込書!AO20</f>
        <v>0</v>
      </c>
      <c r="E27" s="571"/>
      <c r="F27" s="572"/>
      <c r="G27" s="573" t="str">
        <f>IF(参加申込書!AU20&lt;&gt;"",参加申込書!AU20,参加申込書!AV20&amp;"")</f>
        <v/>
      </c>
      <c r="H27" s="574"/>
      <c r="I27" s="575"/>
      <c r="K27" s="198">
        <f>参加申込書!AV20</f>
        <v>0</v>
      </c>
      <c r="L27" s="198">
        <f>参加申込書!AW20</f>
        <v>0</v>
      </c>
      <c r="M27" s="198">
        <f>参加申込書!AX20</f>
        <v>0</v>
      </c>
      <c r="N27" s="570">
        <f>参加申込書!AY20</f>
        <v>0</v>
      </c>
      <c r="O27" s="571"/>
      <c r="P27" s="572"/>
      <c r="Q27" s="573" t="str">
        <f>IF(参加申込書!BE20&lt;&gt;"",参加申込書!BE20,参加申込書!BF20&amp;"")</f>
        <v/>
      </c>
      <c r="R27" s="574"/>
      <c r="S27" s="575"/>
    </row>
    <row r="28" spans="1:19" ht="19.2" customHeight="1">
      <c r="A28" s="198">
        <f>参加申込書!AL21</f>
        <v>0</v>
      </c>
      <c r="B28" s="198">
        <f>参加申込書!AM21</f>
        <v>0</v>
      </c>
      <c r="C28" s="198">
        <f>参加申込書!AN21</f>
        <v>0</v>
      </c>
      <c r="D28" s="570">
        <f>参加申込書!AO21</f>
        <v>0</v>
      </c>
      <c r="E28" s="571"/>
      <c r="F28" s="572"/>
      <c r="G28" s="573" t="str">
        <f>IF(参加申込書!AU21&lt;&gt;"",参加申込書!AU21,参加申込書!AV21&amp;"")</f>
        <v/>
      </c>
      <c r="H28" s="574"/>
      <c r="I28" s="575"/>
      <c r="K28" s="198">
        <f>参加申込書!AV21</f>
        <v>0</v>
      </c>
      <c r="L28" s="198">
        <f>参加申込書!AW21</f>
        <v>0</v>
      </c>
      <c r="M28" s="198">
        <f>参加申込書!AX21</f>
        <v>0</v>
      </c>
      <c r="N28" s="570">
        <f>参加申込書!AY21</f>
        <v>0</v>
      </c>
      <c r="O28" s="571"/>
      <c r="P28" s="572"/>
      <c r="Q28" s="573" t="str">
        <f>IF(参加申込書!BE21&lt;&gt;"",参加申込書!BE21,参加申込書!BF21&amp;"")</f>
        <v/>
      </c>
      <c r="R28" s="574"/>
      <c r="S28" s="575"/>
    </row>
    <row r="29" spans="1:19" ht="19.2" customHeight="1">
      <c r="A29" s="198">
        <f>参加申込書!AL22</f>
        <v>0</v>
      </c>
      <c r="B29" s="198">
        <f>参加申込書!AM22</f>
        <v>0</v>
      </c>
      <c r="C29" s="198">
        <f>参加申込書!AN22</f>
        <v>0</v>
      </c>
      <c r="D29" s="570">
        <f>参加申込書!AO22</f>
        <v>0</v>
      </c>
      <c r="E29" s="571"/>
      <c r="F29" s="572"/>
      <c r="G29" s="573" t="str">
        <f>IF(参加申込書!AU22&lt;&gt;"",参加申込書!AU22,参加申込書!AV22&amp;"")</f>
        <v/>
      </c>
      <c r="H29" s="574"/>
      <c r="I29" s="575"/>
      <c r="K29" s="198">
        <f>参加申込書!AV22</f>
        <v>0</v>
      </c>
      <c r="L29" s="198">
        <f>参加申込書!AW22</f>
        <v>0</v>
      </c>
      <c r="M29" s="198">
        <f>参加申込書!AX22</f>
        <v>0</v>
      </c>
      <c r="N29" s="570">
        <f>参加申込書!AY22</f>
        <v>0</v>
      </c>
      <c r="O29" s="571"/>
      <c r="P29" s="572"/>
      <c r="Q29" s="573" t="str">
        <f>IF(参加申込書!BE22&lt;&gt;"",参加申込書!BE22,参加申込書!BF22&amp;"")</f>
        <v/>
      </c>
      <c r="R29" s="574"/>
      <c r="S29" s="575"/>
    </row>
    <row r="30" spans="1:19" ht="19.2" customHeight="1">
      <c r="A30" s="198">
        <f>参加申込書!AL23</f>
        <v>0</v>
      </c>
      <c r="B30" s="198">
        <f>参加申込書!AM23</f>
        <v>0</v>
      </c>
      <c r="C30" s="198">
        <f>参加申込書!AN23</f>
        <v>0</v>
      </c>
      <c r="D30" s="570">
        <f>参加申込書!AO23</f>
        <v>0</v>
      </c>
      <c r="E30" s="571"/>
      <c r="F30" s="572"/>
      <c r="G30" s="573" t="str">
        <f>IF(参加申込書!AU23&lt;&gt;"",参加申込書!AU23,参加申込書!AV23&amp;"")</f>
        <v/>
      </c>
      <c r="H30" s="574"/>
      <c r="I30" s="575"/>
      <c r="K30" s="198">
        <f>参加申込書!AV23</f>
        <v>0</v>
      </c>
      <c r="L30" s="198">
        <f>参加申込書!AW23</f>
        <v>0</v>
      </c>
      <c r="M30" s="198">
        <f>参加申込書!AX23</f>
        <v>0</v>
      </c>
      <c r="N30" s="570">
        <f>参加申込書!AY23</f>
        <v>0</v>
      </c>
      <c r="O30" s="571"/>
      <c r="P30" s="572"/>
      <c r="Q30" s="573" t="str">
        <f>IF(参加申込書!BE23&lt;&gt;"",参加申込書!BE23,参加申込書!BF23&amp;"")</f>
        <v/>
      </c>
      <c r="R30" s="574"/>
      <c r="S30" s="575"/>
    </row>
    <row r="31" spans="1:19" ht="19.2" customHeight="1">
      <c r="A31" s="198">
        <f>参加申込書!AL24</f>
        <v>0</v>
      </c>
      <c r="B31" s="198">
        <f>参加申込書!AM24</f>
        <v>0</v>
      </c>
      <c r="C31" s="198">
        <f>参加申込書!AN24</f>
        <v>0</v>
      </c>
      <c r="D31" s="570">
        <f>参加申込書!AO24</f>
        <v>0</v>
      </c>
      <c r="E31" s="571"/>
      <c r="F31" s="572"/>
      <c r="G31" s="573" t="str">
        <f>IF(参加申込書!AU24&lt;&gt;"",参加申込書!AU24,参加申込書!AV24&amp;"")</f>
        <v/>
      </c>
      <c r="H31" s="574"/>
      <c r="I31" s="575"/>
      <c r="K31" s="198">
        <f>参加申込書!AV24</f>
        <v>0</v>
      </c>
      <c r="L31" s="198">
        <f>参加申込書!AW24</f>
        <v>0</v>
      </c>
      <c r="M31" s="198">
        <f>参加申込書!AX24</f>
        <v>0</v>
      </c>
      <c r="N31" s="570">
        <f>参加申込書!AY24</f>
        <v>0</v>
      </c>
      <c r="O31" s="571"/>
      <c r="P31" s="572"/>
      <c r="Q31" s="573" t="str">
        <f>IF(参加申込書!BE24&lt;&gt;"",参加申込書!BE24,参加申込書!BF24&amp;"")</f>
        <v/>
      </c>
      <c r="R31" s="574"/>
      <c r="S31" s="575"/>
    </row>
    <row r="32" spans="1:19" ht="19.2" customHeight="1">
      <c r="A32" s="198">
        <f>参加申込書!AL25</f>
        <v>0</v>
      </c>
      <c r="B32" s="198">
        <f>参加申込書!AM25</f>
        <v>0</v>
      </c>
      <c r="C32" s="198">
        <f>参加申込書!AN25</f>
        <v>0</v>
      </c>
      <c r="D32" s="570">
        <f>参加申込書!AO25</f>
        <v>0</v>
      </c>
      <c r="E32" s="571"/>
      <c r="F32" s="572"/>
      <c r="G32" s="573" t="str">
        <f>IF(参加申込書!AU25&lt;&gt;"",参加申込書!AU25,参加申込書!AV25&amp;"")</f>
        <v/>
      </c>
      <c r="H32" s="574"/>
      <c r="I32" s="575"/>
      <c r="K32" s="198">
        <f>参加申込書!AV25</f>
        <v>0</v>
      </c>
      <c r="L32" s="198">
        <f>参加申込書!AW25</f>
        <v>0</v>
      </c>
      <c r="M32" s="198">
        <f>参加申込書!AX25</f>
        <v>0</v>
      </c>
      <c r="N32" s="570">
        <f>参加申込書!AY25</f>
        <v>0</v>
      </c>
      <c r="O32" s="571"/>
      <c r="P32" s="572"/>
      <c r="Q32" s="573" t="str">
        <f>IF(参加申込書!BE25&lt;&gt;"",参加申込書!BE25,参加申込書!BF25&amp;"")</f>
        <v/>
      </c>
      <c r="R32" s="574"/>
      <c r="S32" s="575"/>
    </row>
    <row r="33" spans="1:19" ht="19.2" customHeight="1">
      <c r="A33" s="198">
        <f>参加申込書!AL26</f>
        <v>0</v>
      </c>
      <c r="B33" s="198">
        <f>参加申込書!AM26</f>
        <v>0</v>
      </c>
      <c r="C33" s="198">
        <f>参加申込書!AN26</f>
        <v>0</v>
      </c>
      <c r="D33" s="570">
        <f>参加申込書!AO26</f>
        <v>0</v>
      </c>
      <c r="E33" s="571"/>
      <c r="F33" s="572"/>
      <c r="G33" s="573" t="str">
        <f>IF(参加申込書!AU26&lt;&gt;"",参加申込書!AU26,参加申込書!AV26&amp;"")</f>
        <v/>
      </c>
      <c r="H33" s="574"/>
      <c r="I33" s="575"/>
      <c r="K33" s="198">
        <f>参加申込書!AV26</f>
        <v>0</v>
      </c>
      <c r="L33" s="198">
        <f>参加申込書!AW26</f>
        <v>0</v>
      </c>
      <c r="M33" s="198">
        <f>参加申込書!AX26</f>
        <v>0</v>
      </c>
      <c r="N33" s="570">
        <f>参加申込書!AY26</f>
        <v>0</v>
      </c>
      <c r="O33" s="571"/>
      <c r="P33" s="572"/>
      <c r="Q33" s="573" t="str">
        <f>IF(参加申込書!BE26&lt;&gt;"",参加申込書!BE26,参加申込書!BF26&amp;"")</f>
        <v/>
      </c>
      <c r="R33" s="574"/>
      <c r="S33" s="575"/>
    </row>
    <row r="34" spans="1:19" ht="19.2" customHeight="1">
      <c r="A34" s="198">
        <f>参加申込書!AL27</f>
        <v>0</v>
      </c>
      <c r="B34" s="198">
        <f>参加申込書!AM27</f>
        <v>0</v>
      </c>
      <c r="C34" s="198">
        <f>参加申込書!AN27</f>
        <v>0</v>
      </c>
      <c r="D34" s="570">
        <f>参加申込書!AO27</f>
        <v>0</v>
      </c>
      <c r="E34" s="571"/>
      <c r="F34" s="572"/>
      <c r="G34" s="573" t="str">
        <f>IF(参加申込書!AU27&lt;&gt;"",参加申込書!AU27,参加申込書!AV27&amp;"")</f>
        <v/>
      </c>
      <c r="H34" s="574"/>
      <c r="I34" s="575"/>
      <c r="K34" s="198">
        <f>参加申込書!AV27</f>
        <v>0</v>
      </c>
      <c r="L34" s="198">
        <f>参加申込書!AW27</f>
        <v>0</v>
      </c>
      <c r="M34" s="198">
        <f>参加申込書!AX27</f>
        <v>0</v>
      </c>
      <c r="N34" s="570">
        <f>参加申込書!AY27</f>
        <v>0</v>
      </c>
      <c r="O34" s="571"/>
      <c r="P34" s="572"/>
      <c r="Q34" s="573" t="str">
        <f>IF(参加申込書!BE27&lt;&gt;"",参加申込書!BE27,参加申込書!BF27&amp;"")</f>
        <v/>
      </c>
      <c r="R34" s="574"/>
      <c r="S34" s="575"/>
    </row>
    <row r="35" spans="1:19" ht="19.2" customHeight="1"/>
    <row r="36" spans="1:19" ht="19.2" customHeight="1">
      <c r="A36" s="549" t="s">
        <v>114</v>
      </c>
      <c r="B36" s="550"/>
      <c r="C36" s="550"/>
      <c r="D36" s="550"/>
      <c r="E36" s="550"/>
      <c r="F36" s="550"/>
      <c r="G36" s="550"/>
      <c r="H36" s="550"/>
      <c r="I36" s="550"/>
      <c r="K36" s="549" t="s">
        <v>114</v>
      </c>
      <c r="L36" s="550"/>
      <c r="M36" s="550"/>
      <c r="N36" s="550"/>
      <c r="O36" s="550"/>
      <c r="P36" s="550"/>
      <c r="Q36" s="550"/>
      <c r="R36" s="550"/>
      <c r="S36" s="550"/>
    </row>
    <row r="37" spans="1:19" ht="19.2" customHeight="1">
      <c r="A37" s="551" t="s">
        <v>142</v>
      </c>
      <c r="B37" s="548"/>
      <c r="C37" s="199"/>
      <c r="D37" s="552" t="s">
        <v>116</v>
      </c>
      <c r="E37" s="553"/>
      <c r="F37" s="552" t="s">
        <v>143</v>
      </c>
      <c r="G37" s="553"/>
      <c r="H37" s="552" t="s">
        <v>48</v>
      </c>
      <c r="I37" s="553"/>
      <c r="K37" s="551" t="s">
        <v>142</v>
      </c>
      <c r="L37" s="548"/>
      <c r="M37" s="199"/>
      <c r="N37" s="552" t="s">
        <v>116</v>
      </c>
      <c r="O37" s="553"/>
      <c r="P37" s="552" t="s">
        <v>143</v>
      </c>
      <c r="Q37" s="553"/>
      <c r="R37" s="552" t="s">
        <v>48</v>
      </c>
      <c r="S37" s="553"/>
    </row>
    <row r="38" spans="1:19" ht="19.2" customHeight="1">
      <c r="A38" s="548" t="s">
        <v>144</v>
      </c>
      <c r="B38" s="548"/>
      <c r="C38" s="232" t="s">
        <v>121</v>
      </c>
      <c r="D38" s="576">
        <f>参加申込書!K14</f>
        <v>0</v>
      </c>
      <c r="E38" s="553"/>
      <c r="F38" s="576">
        <f>参加申込書!O14</f>
        <v>0</v>
      </c>
      <c r="G38" s="553"/>
      <c r="H38" s="576">
        <f>参加申込書!S14</f>
        <v>0</v>
      </c>
      <c r="I38" s="553"/>
      <c r="K38" s="548" t="s">
        <v>144</v>
      </c>
      <c r="L38" s="548"/>
      <c r="M38" s="232" t="s">
        <v>121</v>
      </c>
      <c r="N38" s="576">
        <f>参加申込書!U14</f>
        <v>0</v>
      </c>
      <c r="O38" s="553"/>
      <c r="P38" s="576">
        <f>参加申込書!Y14</f>
        <v>0</v>
      </c>
      <c r="Q38" s="553"/>
      <c r="R38" s="576">
        <f>参加申込書!AC14</f>
        <v>0</v>
      </c>
      <c r="S38" s="553"/>
    </row>
    <row r="39" spans="1:19" ht="19.2" customHeight="1">
      <c r="A39" s="548"/>
      <c r="B39" s="548"/>
      <c r="C39" s="232" t="s">
        <v>122</v>
      </c>
      <c r="D39" s="576">
        <f>参加申込書!K15</f>
        <v>0</v>
      </c>
      <c r="E39" s="553"/>
      <c r="F39" s="576">
        <f>参加申込書!O15</f>
        <v>0</v>
      </c>
      <c r="G39" s="553"/>
      <c r="H39" s="576">
        <f>参加申込書!S15</f>
        <v>0</v>
      </c>
      <c r="I39" s="553"/>
      <c r="K39" s="548"/>
      <c r="L39" s="548"/>
      <c r="M39" s="232" t="s">
        <v>122</v>
      </c>
      <c r="N39" s="576">
        <f>参加申込書!U15</f>
        <v>0</v>
      </c>
      <c r="O39" s="553"/>
      <c r="P39" s="576">
        <f>参加申込書!Y15</f>
        <v>0</v>
      </c>
      <c r="Q39" s="553"/>
      <c r="R39" s="576">
        <f>参加申込書!AC15</f>
        <v>0</v>
      </c>
      <c r="S39" s="553"/>
    </row>
    <row r="40" spans="1:19" ht="19.2" customHeight="1">
      <c r="A40" s="548" t="s">
        <v>106</v>
      </c>
      <c r="B40" s="548"/>
      <c r="C40" s="232" t="s">
        <v>121</v>
      </c>
      <c r="D40" s="576">
        <f>参加申込書!X14</f>
        <v>0</v>
      </c>
      <c r="E40" s="553"/>
      <c r="F40" s="576">
        <f>参加申込書!AB14</f>
        <v>0</v>
      </c>
      <c r="G40" s="553"/>
      <c r="H40" s="576">
        <f>参加申込書!AF14</f>
        <v>0</v>
      </c>
      <c r="I40" s="553"/>
      <c r="K40" s="548" t="s">
        <v>106</v>
      </c>
      <c r="L40" s="548"/>
      <c r="M40" s="232" t="s">
        <v>121</v>
      </c>
      <c r="N40" s="576">
        <f>参加申込書!AH14</f>
        <v>0</v>
      </c>
      <c r="O40" s="553"/>
      <c r="P40" s="576">
        <f>参加申込書!AL14</f>
        <v>0</v>
      </c>
      <c r="Q40" s="553"/>
      <c r="R40" s="576">
        <f>参加申込書!AP14</f>
        <v>0</v>
      </c>
      <c r="S40" s="553"/>
    </row>
    <row r="41" spans="1:19" ht="19.2" customHeight="1">
      <c r="A41" s="548"/>
      <c r="B41" s="548"/>
      <c r="C41" s="232" t="s">
        <v>122</v>
      </c>
      <c r="D41" s="576">
        <f>参加申込書!X15</f>
        <v>0</v>
      </c>
      <c r="E41" s="553"/>
      <c r="F41" s="576">
        <f>参加申込書!AB15</f>
        <v>0</v>
      </c>
      <c r="G41" s="553"/>
      <c r="H41" s="576">
        <f>参加申込書!AF15</f>
        <v>0</v>
      </c>
      <c r="I41" s="553"/>
      <c r="K41" s="548"/>
      <c r="L41" s="548"/>
      <c r="M41" s="232" t="s">
        <v>122</v>
      </c>
      <c r="N41" s="576">
        <f>参加申込書!AH15</f>
        <v>0</v>
      </c>
      <c r="O41" s="553"/>
      <c r="P41" s="576">
        <f>参加申込書!AL15</f>
        <v>0</v>
      </c>
      <c r="Q41" s="553"/>
      <c r="R41" s="576">
        <f>参加申込書!AP15</f>
        <v>0</v>
      </c>
      <c r="S41" s="553"/>
    </row>
  </sheetData>
  <mergeCells count="150">
    <mergeCell ref="K40:L41"/>
    <mergeCell ref="N40:O40"/>
    <mergeCell ref="P40:Q40"/>
    <mergeCell ref="R40:S40"/>
    <mergeCell ref="N41:O41"/>
    <mergeCell ref="P41:Q41"/>
    <mergeCell ref="R41:S41"/>
    <mergeCell ref="K38:L39"/>
    <mergeCell ref="N38:O38"/>
    <mergeCell ref="P38:Q38"/>
    <mergeCell ref="R38:S38"/>
    <mergeCell ref="N39:O39"/>
    <mergeCell ref="P39:Q39"/>
    <mergeCell ref="R39:S39"/>
    <mergeCell ref="N33:P33"/>
    <mergeCell ref="Q33:S33"/>
    <mergeCell ref="N34:P34"/>
    <mergeCell ref="Q34:S34"/>
    <mergeCell ref="K36:S36"/>
    <mergeCell ref="K37:L37"/>
    <mergeCell ref="N37:O37"/>
    <mergeCell ref="P37:Q37"/>
    <mergeCell ref="R37:S37"/>
    <mergeCell ref="N30:P30"/>
    <mergeCell ref="Q30:S30"/>
    <mergeCell ref="N31:P31"/>
    <mergeCell ref="Q31:S31"/>
    <mergeCell ref="N32:P32"/>
    <mergeCell ref="Q32:S32"/>
    <mergeCell ref="N27:P27"/>
    <mergeCell ref="Q27:S27"/>
    <mergeCell ref="N28:P28"/>
    <mergeCell ref="Q28:S28"/>
    <mergeCell ref="N29:P29"/>
    <mergeCell ref="Q29:S29"/>
    <mergeCell ref="N25:P25"/>
    <mergeCell ref="Q25:S25"/>
    <mergeCell ref="N26:P26"/>
    <mergeCell ref="Q26:S26"/>
    <mergeCell ref="N21:P21"/>
    <mergeCell ref="Q21:S21"/>
    <mergeCell ref="N22:P22"/>
    <mergeCell ref="Q22:S22"/>
    <mergeCell ref="N23:P23"/>
    <mergeCell ref="Q23:S23"/>
    <mergeCell ref="N10:S10"/>
    <mergeCell ref="K11:M11"/>
    <mergeCell ref="N11:S11"/>
    <mergeCell ref="K13:S13"/>
    <mergeCell ref="N14:P14"/>
    <mergeCell ref="Q14:S14"/>
    <mergeCell ref="K10:M10"/>
    <mergeCell ref="G30:I30"/>
    <mergeCell ref="G31:I31"/>
    <mergeCell ref="G23:I23"/>
    <mergeCell ref="N18:P18"/>
    <mergeCell ref="Q18:S18"/>
    <mergeCell ref="N19:P19"/>
    <mergeCell ref="Q19:S19"/>
    <mergeCell ref="N20:P20"/>
    <mergeCell ref="Q20:S20"/>
    <mergeCell ref="N15:P15"/>
    <mergeCell ref="Q15:S15"/>
    <mergeCell ref="N16:P16"/>
    <mergeCell ref="Q16:S16"/>
    <mergeCell ref="N17:P17"/>
    <mergeCell ref="Q17:S17"/>
    <mergeCell ref="N24:P24"/>
    <mergeCell ref="Q24:S24"/>
    <mergeCell ref="N4:S4"/>
    <mergeCell ref="K5:M5"/>
    <mergeCell ref="N5:S5"/>
    <mergeCell ref="K7:S7"/>
    <mergeCell ref="K8:M8"/>
    <mergeCell ref="N8:S8"/>
    <mergeCell ref="N9:S9"/>
    <mergeCell ref="D40:E40"/>
    <mergeCell ref="F40:G40"/>
    <mergeCell ref="H40:I40"/>
    <mergeCell ref="G21:I21"/>
    <mergeCell ref="G29:I29"/>
    <mergeCell ref="G28:I28"/>
    <mergeCell ref="G27:I27"/>
    <mergeCell ref="G34:I34"/>
    <mergeCell ref="G33:I33"/>
    <mergeCell ref="G32:I32"/>
    <mergeCell ref="D31:F31"/>
    <mergeCell ref="D38:E38"/>
    <mergeCell ref="F38:G38"/>
    <mergeCell ref="H38:I38"/>
    <mergeCell ref="D39:E39"/>
    <mergeCell ref="F39:G39"/>
    <mergeCell ref="H39:I39"/>
    <mergeCell ref="G17:I17"/>
    <mergeCell ref="G22:I22"/>
    <mergeCell ref="D32:F32"/>
    <mergeCell ref="D33:F33"/>
    <mergeCell ref="D34:F34"/>
    <mergeCell ref="D27:F27"/>
    <mergeCell ref="D28:F28"/>
    <mergeCell ref="D29:F29"/>
    <mergeCell ref="D30:F30"/>
    <mergeCell ref="D14:F14"/>
    <mergeCell ref="G14:I14"/>
    <mergeCell ref="D15:F15"/>
    <mergeCell ref="G15:I15"/>
    <mergeCell ref="D16:F16"/>
    <mergeCell ref="G16:I16"/>
    <mergeCell ref="D41:E41"/>
    <mergeCell ref="F41:G41"/>
    <mergeCell ref="H41:I41"/>
    <mergeCell ref="G26:I26"/>
    <mergeCell ref="D24:F24"/>
    <mergeCell ref="G24:I24"/>
    <mergeCell ref="D23:F23"/>
    <mergeCell ref="D21:F21"/>
    <mergeCell ref="D22:F22"/>
    <mergeCell ref="G19:I19"/>
    <mergeCell ref="D20:F20"/>
    <mergeCell ref="G20:I20"/>
    <mergeCell ref="D18:F18"/>
    <mergeCell ref="G18:I18"/>
    <mergeCell ref="D25:F25"/>
    <mergeCell ref="G25:I25"/>
    <mergeCell ref="D19:F19"/>
    <mergeCell ref="D17:F17"/>
    <mergeCell ref="A40:B41"/>
    <mergeCell ref="A36:I36"/>
    <mergeCell ref="A37:B37"/>
    <mergeCell ref="A38:B39"/>
    <mergeCell ref="D37:E37"/>
    <mergeCell ref="F37:G37"/>
    <mergeCell ref="H37:I37"/>
    <mergeCell ref="K4:M4"/>
    <mergeCell ref="A5:C5"/>
    <mergeCell ref="D5:I5"/>
    <mergeCell ref="A10:C10"/>
    <mergeCell ref="D10:I10"/>
    <mergeCell ref="A11:C11"/>
    <mergeCell ref="D11:I11"/>
    <mergeCell ref="K9:M9"/>
    <mergeCell ref="A9:C9"/>
    <mergeCell ref="D9:I9"/>
    <mergeCell ref="A7:I7"/>
    <mergeCell ref="A8:C8"/>
    <mergeCell ref="D8:I8"/>
    <mergeCell ref="A4:C4"/>
    <mergeCell ref="D4:I4"/>
    <mergeCell ref="A13:I13"/>
    <mergeCell ref="D26:F26"/>
  </mergeCells>
  <phoneticPr fontId="3"/>
  <pageMargins left="0.70866141732283472" right="0.70866141732283472" top="0.74803149606299213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参加申込書</vt:lpstr>
      <vt:lpstr>メンバー表</vt:lpstr>
      <vt:lpstr>プログラム用</vt:lpstr>
      <vt:lpstr>メンバー表!Print_Area</vt:lpstr>
      <vt:lpstr>参加申込書!Print_Area</vt:lpstr>
    </vt:vector>
  </TitlesOfParts>
  <Manager/>
  <Company>（財）日本サッカー協会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WAKATUKI</dc:creator>
  <cp:keywords/>
  <dc:description/>
  <cp:lastModifiedBy>伊藤裕之</cp:lastModifiedBy>
  <cp:revision/>
  <dcterms:created xsi:type="dcterms:W3CDTF">2002-10-09T06:04:35Z</dcterms:created>
  <dcterms:modified xsi:type="dcterms:W3CDTF">2023-05-13T08:34:03Z</dcterms:modified>
  <cp:category/>
  <cp:contentStatus/>
</cp:coreProperties>
</file>